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D:\SoporteUCM\Downloads\"/>
    </mc:Choice>
  </mc:AlternateContent>
  <xr:revisionPtr revIDLastSave="0" documentId="13_ncr:1_{AC2A363B-ABA8-4C94-B02A-B91C1E51CF08}" xr6:coauthVersionLast="47" xr6:coauthVersionMax="47" xr10:uidLastSave="{00000000-0000-0000-0000-000000000000}"/>
  <bookViews>
    <workbookView xWindow="-120" yWindow="-120" windowWidth="20730" windowHeight="11040" xr2:uid="{00000000-000D-0000-FFFF-FFFF00000000}"/>
  </bookViews>
  <sheets>
    <sheet name="1. Matriz de Riesgos" sheetId="1" r:id="rId1"/>
    <sheet name="2. Matriz de oportunidades" sheetId="2" r:id="rId2"/>
    <sheet name="GUIA 1 MATRIZ DE RIESGOS" sheetId="3" r:id="rId3"/>
    <sheet name="GUIA 2 CLASE RIESGO-OPORTUNIDAD" sheetId="4" r:id="rId4"/>
    <sheet name="GUIA 3PROBABILIDAD-FACTIBILIDAD" sheetId="5" r:id="rId5"/>
    <sheet name="GUIA 4 IMPACTO" sheetId="6" r:id="rId6"/>
    <sheet name="GUIA 5 ZONA DE RIESGO" sheetId="7" r:id="rId7"/>
    <sheet name="Hoja 8" sheetId="8" r:id="rId8"/>
    <sheet name="Hoja 9" sheetId="9" r:id="rId9"/>
    <sheet name="Hoja 7" sheetId="10" r:id="rId10"/>
    <sheet name="Hoja 6" sheetId="11" r:id="rId11"/>
    <sheet name="Hoja 4" sheetId="12" r:id="rId12"/>
    <sheet name="Hoja 5" sheetId="13" r:id="rId13"/>
    <sheet name="Hoja 3" sheetId="14" r:id="rId14"/>
    <sheet name="Hoja 1" sheetId="15" r:id="rId15"/>
    <sheet name="Hoja 2" sheetId="16" r:id="rId16"/>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7Cf+f3lap4EqlB05bfPYvniH7zbD6BePTcn27CVOp7Y="/>
    </ext>
  </extLst>
</workbook>
</file>

<file path=xl/calcChain.xml><?xml version="1.0" encoding="utf-8"?>
<calcChain xmlns="http://schemas.openxmlformats.org/spreadsheetml/2006/main">
  <c r="J12" i="3" l="1"/>
  <c r="K12" i="3" s="1"/>
  <c r="J8" i="3"/>
  <c r="K8" i="3" s="1"/>
  <c r="J10" i="2"/>
  <c r="K10" i="2" s="1"/>
  <c r="J9" i="2"/>
  <c r="K9" i="2" s="1"/>
  <c r="J8" i="2"/>
  <c r="K8" i="2" s="1"/>
  <c r="K11" i="1"/>
  <c r="K10" i="1"/>
  <c r="K9" i="1"/>
  <c r="K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000-000009000000}">
      <text>
        <r>
          <rPr>
            <sz val="11"/>
            <color theme="1"/>
            <rFont val="Calibri"/>
            <scheme val="minor"/>
          </rPr>
          <t>======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000-000006000000}">
      <text>
        <r>
          <rPr>
            <sz val="11"/>
            <color theme="1"/>
            <rFont val="Calibri"/>
            <scheme val="minor"/>
          </rPr>
          <t>======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000-000003000000}">
      <text>
        <r>
          <rPr>
            <sz val="11"/>
            <color theme="1"/>
            <rFont val="Calibri"/>
            <scheme val="minor"/>
          </rPr>
          <t>======
ID#AAABNiKjxoM
TuSoft    (2024-05-20 16:36:33)
Es el motivo o razón por la que se genera un riesgo. Debido a…</t>
        </r>
      </text>
    </comment>
    <comment ref="D7" authorId="0" shapeId="0" xr:uid="{00000000-0006-0000-0000-000007000000}">
      <text>
        <r>
          <rPr>
            <sz val="11"/>
            <color theme="1"/>
            <rFont val="Calibri"/>
            <scheme val="minor"/>
          </rPr>
          <t>======
ID#AAABNiKjxn4
TuSoft    (2024-05-20 16:36:33)
Efecto (positivo o negativo) de la incertidumbre sobre los objetivos. 
Podría ocurrir…</t>
        </r>
      </text>
    </comment>
    <comment ref="E7" authorId="0" shapeId="0" xr:uid="{00000000-0006-0000-0000-000001000000}">
      <text>
        <r>
          <rPr>
            <sz val="11"/>
            <color theme="1"/>
            <rFont val="Calibri"/>
            <scheme val="minor"/>
          </rPr>
          <t>======
ID#AAABNiKjxpQ
TuSoft    (2024-05-20 16:36:33)
Se refiere a las características generales o las formas en que se
observa o manifiesta el riesgo identificado. 
De que se trata</t>
        </r>
      </text>
    </comment>
    <comment ref="F7" authorId="0" shapeId="0" xr:uid="{00000000-0006-0000-0000-000005000000}">
      <text>
        <r>
          <rPr>
            <sz val="11"/>
            <color theme="1"/>
            <rFont val="Calibri"/>
            <scheme val="minor"/>
          </rPr>
          <t>======
ID#AAABNiKjxoI
TuSoft    (2024-05-20 16:36:33)
Consecuencia positiva o negativa, de la ocurrencia de un evento.
Lo que podría ocasionar…</t>
        </r>
      </text>
    </comment>
    <comment ref="G7" authorId="0" shapeId="0" xr:uid="{00000000-0006-0000-0000-000002000000}">
      <text>
        <r>
          <rPr>
            <sz val="11"/>
            <color theme="1"/>
            <rFont val="Calibri"/>
            <scheme val="minor"/>
          </rPr>
          <t>======
ID#AAABNiKjxo4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000-000004000000}">
      <text>
        <r>
          <rPr>
            <sz val="11"/>
            <color theme="1"/>
            <rFont val="Calibri"/>
            <scheme val="minor"/>
          </rPr>
          <t>======
ID#AAABNiKjxoQ
TuSoft    (2024-05-20 16:36:33)
PROBABILIDAD
ALTA : 3  Es inevitable que el riesgo se presente
MEDIA : 2  Es factible que el riesgo se presente
BAJA : 1 Es muy poco factible que el riesgo se presente</t>
        </r>
      </text>
    </comment>
    <comment ref="I7" authorId="0" shapeId="0" xr:uid="{00000000-0006-0000-0000-000008000000}">
      <text>
        <r>
          <rPr>
            <sz val="11"/>
            <color theme="1"/>
            <rFont val="Calibri"/>
            <scheme val="minor"/>
          </rPr>
          <t>======
ID#AAABNiKjxnc
IMPACTO    (2024-05-20 16:36:33)
LEVE 5 Si el riesgo llegara a presentarse, afectaría en grado bajo al proceso
MODERADO 10 Si el riesgo llegara a presentarse, afectaría en grado medio al proceso
CATASTROFICO 20 Si el riesgo llegara a presentarse, afectaría en alto grado al proceso</t>
        </r>
      </text>
    </comment>
  </commentList>
  <extLst>
    <ext xmlns:r="http://schemas.openxmlformats.org/officeDocument/2006/relationships" uri="GoogleSheetsCustomDataVersion2">
      <go:sheetsCustomData xmlns:go="http://customooxmlschemas.google.com/" r:id="rId1" roundtripDataSignature="AMtx7mjDyCk1qpfVIvL9gh8yuggHDHzYA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100-000005000000}">
      <text>
        <r>
          <rPr>
            <sz val="11"/>
            <color theme="1"/>
            <rFont val="Calibri"/>
            <scheme val="minor"/>
          </rPr>
          <t>======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100-000007000000}">
      <text>
        <r>
          <rPr>
            <sz val="11"/>
            <color theme="1"/>
            <rFont val="Calibri"/>
            <scheme val="minor"/>
          </rPr>
          <t>======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100-000003000000}">
      <text>
        <r>
          <rPr>
            <sz val="11"/>
            <color theme="1"/>
            <rFont val="Calibri"/>
            <scheme val="minor"/>
          </rPr>
          <t>======
ID#AAABNiKjxpY
TuSoft    (2024-05-20 16:36:33)
Es el motivo o razón por la que se genera un riesgo. Debido a…</t>
        </r>
      </text>
    </comment>
    <comment ref="D7" authorId="0" shapeId="0" xr:uid="{00000000-0006-0000-0100-000004000000}">
      <text>
        <r>
          <rPr>
            <sz val="11"/>
            <color theme="1"/>
            <rFont val="Calibri"/>
            <scheme val="minor"/>
          </rPr>
          <t>======
ID#AAABNiKjxpc
TuSoft    (2024-05-20 16:36:33)
Evento capaz de poner en peligro el cumplimiento del OBJETIVO DEL PROCESO 
Podría ocurrir…</t>
        </r>
      </text>
    </comment>
    <comment ref="E7" authorId="0" shapeId="0" xr:uid="{00000000-0006-0000-0100-000002000000}">
      <text>
        <r>
          <rPr>
            <sz val="11"/>
            <color theme="1"/>
            <rFont val="Calibri"/>
            <scheme val="minor"/>
          </rPr>
          <t>======
ID#AAABNiKjxpg
TuSoft    (2024-05-20 16:36:33)
Se refiere a las características generales o las formas en que se
observa o manifiesta la oportunidad identificada. 
De que se trata</t>
        </r>
      </text>
    </comment>
    <comment ref="F7" authorId="0" shapeId="0" xr:uid="{00000000-0006-0000-0100-000009000000}">
      <text>
        <r>
          <rPr>
            <sz val="11"/>
            <color theme="1"/>
            <rFont val="Calibri"/>
            <scheme val="minor"/>
          </rPr>
          <t>======
ID#AAABNiKjxno
TuSoft    (2024-05-20 16:36:33)
Consecuencia positiva de la ocurrencia de un evento.
Lo que podría ocasionar…</t>
        </r>
      </text>
    </comment>
    <comment ref="G7" authorId="0" shapeId="0" xr:uid="{00000000-0006-0000-0100-000006000000}">
      <text>
        <r>
          <rPr>
            <sz val="11"/>
            <color theme="1"/>
            <rFont val="Calibri"/>
            <scheme val="minor"/>
          </rPr>
          <t>======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7" authorId="0" shapeId="0" xr:uid="{00000000-0006-0000-0100-000008000000}">
      <text>
        <r>
          <rPr>
            <sz val="11"/>
            <color theme="1"/>
            <rFont val="Calibri"/>
            <scheme val="minor"/>
          </rPr>
          <t>======
ID#AAABNiKjxn0
TuSoft    (2024-05-20 16:36:33)
FACTIBILIDAD
ALTA
Es muy factible que el riesgo/oportunidad se presente
MEDIA
Es factible que la oportunidad se presente
BAJA
Es muy poco factible que el riesgo se presente</t>
        </r>
      </text>
    </comment>
    <comment ref="I7" authorId="0" shapeId="0" xr:uid="{00000000-0006-0000-0100-000001000000}">
      <text>
        <r>
          <rPr>
            <sz val="11"/>
            <color theme="1"/>
            <rFont val="Calibri"/>
            <scheme val="minor"/>
          </rPr>
          <t>======
ID#AAABjNmIJU8
Jhon Jairo Angel Hernandez    (2025-05-14 13:30:29)
LEVE 5 Si la oportunidad llegara a presentarse, afectaría en grado bajo al proceso
MODERADO 10 Si la oportunidad llegara a presentarse, afectaría en grado medio al proceso
CATASTROFICO 20 Si la oportunidad llegara a presentarse, afectaría en alto grado al proceso</t>
        </r>
      </text>
    </comment>
  </commentList>
  <extLst>
    <ext xmlns:r="http://schemas.openxmlformats.org/officeDocument/2006/relationships" uri="GoogleSheetsCustomDataVersion2">
      <go:sheetsCustomData xmlns:go="http://customooxmlschemas.google.com/" r:id="rId1" roundtripDataSignature="AMtx7mhnGpQh6tUX7O23fnEm630xvIJnF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200-000009000000}">
      <text>
        <r>
          <rPr>
            <sz val="11"/>
            <color theme="1"/>
            <rFont val="Calibri"/>
            <scheme val="minor"/>
          </rPr>
          <t>======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200-00000F000000}">
      <text>
        <r>
          <rPr>
            <sz val="11"/>
            <color theme="1"/>
            <rFont val="Calibri"/>
            <scheme val="minor"/>
          </rPr>
          <t>======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200-00000A000000}">
      <text>
        <r>
          <rPr>
            <sz val="11"/>
            <color theme="1"/>
            <rFont val="Calibri"/>
            <scheme val="minor"/>
          </rPr>
          <t>======
ID#AAABNiKjxoo
TuSoft    (2024-05-20 16:36:33)
Es el motivo o razón por la que se genera un riesgo. Debido a…</t>
        </r>
      </text>
    </comment>
    <comment ref="D7" authorId="0" shapeId="0" xr:uid="{00000000-0006-0000-0200-000012000000}">
      <text>
        <r>
          <rPr>
            <sz val="11"/>
            <color theme="1"/>
            <rFont val="Calibri"/>
            <scheme val="minor"/>
          </rPr>
          <t>======
ID#AAABNiKjxng
TuSoft    (2024-05-20 16:36:33)
Efecto (negativo) de la incertidumbre sobre los objetivos. 
Podría ocurrir…</t>
        </r>
      </text>
    </comment>
    <comment ref="E7" authorId="0" shapeId="0" xr:uid="{00000000-0006-0000-0200-000011000000}">
      <text>
        <r>
          <rPr>
            <sz val="11"/>
            <color theme="1"/>
            <rFont val="Calibri"/>
            <scheme val="minor"/>
          </rPr>
          <t>======
ID#AAABNiKjxnk
TuSoft    (2024-05-20 16:36:33)
Se refiere a las características generales o las formas en que se
observa o manifiesta el riesgo identificado. 
De que se trata</t>
        </r>
      </text>
    </comment>
    <comment ref="F7" authorId="0" shapeId="0" xr:uid="{00000000-0006-0000-0200-000001000000}">
      <text>
        <r>
          <rPr>
            <sz val="11"/>
            <color theme="1"/>
            <rFont val="Calibri"/>
            <scheme val="minor"/>
          </rPr>
          <t>======
ID#AAABNiKjxpU
TuSoft    (2024-05-20 16:36:33)
Consecuencia positiva o negativa, de la ocurrencia de un evento.
Lo que podría ocasionar…</t>
        </r>
      </text>
    </comment>
    <comment ref="G7" authorId="0" shapeId="0" xr:uid="{00000000-0006-0000-0200-000008000000}">
      <text>
        <r>
          <rPr>
            <sz val="11"/>
            <color theme="1"/>
            <rFont val="Calibri"/>
            <scheme val="minor"/>
          </rPr>
          <t>======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200-000007000000}">
      <text>
        <r>
          <rPr>
            <sz val="11"/>
            <color theme="1"/>
            <rFont val="Calibri"/>
            <scheme val="minor"/>
          </rPr>
          <t>======
ID#AAABNiKjxow
TuSoft    (2024-05-20 16:36:33)
PROBABILIDAD
ALTA : 3  Es inevitable/muy factible que el riesgo se presente
MEDIA : 2  Es factible que el riesgo se presente
BAJA : 1 Es muy poco factible que el riesgo se presente</t>
        </r>
      </text>
    </comment>
    <comment ref="I7" authorId="0" shapeId="0" xr:uid="{00000000-0006-0000-0200-000010000000}">
      <text>
        <r>
          <rPr>
            <sz val="11"/>
            <color theme="1"/>
            <rFont val="Calibri"/>
            <scheme val="minor"/>
          </rPr>
          <t>======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 ref="L10" authorId="0" shapeId="0" xr:uid="{00000000-0006-0000-0200-000005000000}">
      <text>
        <r>
          <rPr>
            <sz val="11"/>
            <color theme="1"/>
            <rFont val="Calibri"/>
            <scheme val="minor"/>
          </rPr>
          <t>======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10" authorId="0" shapeId="0" xr:uid="{00000000-0006-0000-0200-00000D000000}">
      <text>
        <r>
          <rPr>
            <sz val="11"/>
            <color theme="1"/>
            <rFont val="Calibri"/>
            <scheme val="minor"/>
          </rPr>
          <t>======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11" authorId="0" shapeId="0" xr:uid="{00000000-0006-0000-0200-000002000000}">
      <text>
        <r>
          <rPr>
            <sz val="11"/>
            <color theme="1"/>
            <rFont val="Calibri"/>
            <scheme val="minor"/>
          </rPr>
          <t>======
ID#AAABNiKjxpM
TuSoft    (2024-05-20 16:36:33)
Es el motivo o razón por la que se genera un riesgo. Debido a…</t>
        </r>
      </text>
    </comment>
    <comment ref="D11" authorId="0" shapeId="0" xr:uid="{00000000-0006-0000-0200-00000E000000}">
      <text>
        <r>
          <rPr>
            <sz val="11"/>
            <color theme="1"/>
            <rFont val="Calibri"/>
            <scheme val="minor"/>
          </rPr>
          <t>======
ID#AAABNiKjxn8
TuSoft    (2024-05-20 16:36:33)
Efecto (positivo) de la incertidumbre sobre los objetivos. 
Podría ocurrir…</t>
        </r>
      </text>
    </comment>
    <comment ref="E11" authorId="0" shapeId="0" xr:uid="{00000000-0006-0000-0200-000003000000}">
      <text>
        <r>
          <rPr>
            <sz val="11"/>
            <color theme="1"/>
            <rFont val="Calibri"/>
            <scheme val="minor"/>
          </rPr>
          <t>======
ID#AAABNiKjxpI
TuSoft    (2024-05-20 16:36:33)
Se refiere a las características generales o las formas en que se
observa o manifiesta el riesgo identificado. 
De que se trata</t>
        </r>
      </text>
    </comment>
    <comment ref="F11" authorId="0" shapeId="0" xr:uid="{00000000-0006-0000-0200-000004000000}">
      <text>
        <r>
          <rPr>
            <sz val="11"/>
            <color theme="1"/>
            <rFont val="Calibri"/>
            <scheme val="minor"/>
          </rPr>
          <t>======
ID#AAABNiKjxpE
TuSoft    (2024-05-20 16:36:33)
Consecuencia positiva o negativa, de la ocurrencia de un evento.
Lo que podría ocasionar…</t>
        </r>
      </text>
    </comment>
    <comment ref="G11" authorId="0" shapeId="0" xr:uid="{00000000-0006-0000-0200-00000B000000}">
      <text>
        <r>
          <rPr>
            <sz val="11"/>
            <color theme="1"/>
            <rFont val="Calibri"/>
            <scheme val="minor"/>
          </rPr>
          <t>======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11" authorId="0" shapeId="0" xr:uid="{00000000-0006-0000-0200-00000C000000}">
      <text>
        <r>
          <rPr>
            <sz val="11"/>
            <color theme="1"/>
            <rFont val="Calibri"/>
            <scheme val="minor"/>
          </rPr>
          <t>======
ID#AAABNiKjxoc
TuSoft    (2024-05-20 16:36:33)
PROBABILIDAD
ALTA : 3  Es inevitable/muy factible que el riesgo se presente
MEDIA : 2  Es factible que el riesgo se presente
BAJA : 1 Es muy poco factible que el riesgo se presente</t>
        </r>
      </text>
    </comment>
    <comment ref="I11" authorId="0" shapeId="0" xr:uid="{00000000-0006-0000-0200-000006000000}">
      <text>
        <r>
          <rPr>
            <sz val="11"/>
            <color theme="1"/>
            <rFont val="Calibri"/>
            <scheme val="minor"/>
          </rPr>
          <t>======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ggrspNVSwD15Ei39ZqovX5CB2gwA=="/>
    </ext>
  </extLst>
</comments>
</file>

<file path=xl/sharedStrings.xml><?xml version="1.0" encoding="utf-8"?>
<sst xmlns="http://schemas.openxmlformats.org/spreadsheetml/2006/main" count="205" uniqueCount="132">
  <si>
    <t>MAPA DE RIESGOS
UNIVERSIDAD CATÓLICA DE MANIZALES
"UCM"</t>
  </si>
  <si>
    <t>OBJETIVO DEL PROCESO</t>
  </si>
  <si>
    <t>Contribuir a la formación integral de la persona desde una visión humanista, científica y cristiana.</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</si>
  <si>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</si>
  <si>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</si>
  <si>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</si>
  <si>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</si>
  <si>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</si>
  <si>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</si>
  <si>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</si>
  <si>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</si>
  <si>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</si>
  <si>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</si>
  <si>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</si>
  <si>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</si>
  <si>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</si>
  <si>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</si>
  <si>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</si>
  <si>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</si>
  <si>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</si>
  <si>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</si>
  <si>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Docencia</t>
  </si>
  <si>
    <t xml:space="preserve">Cierre de programas
</t>
  </si>
  <si>
    <t>Disminución No. de estudiante</t>
  </si>
  <si>
    <t>Disminución de matriculas en los programas académicos</t>
  </si>
  <si>
    <t>Cierre de facultades</t>
  </si>
  <si>
    <t>Estratégico</t>
  </si>
  <si>
    <t xml:space="preserve">Seguimiento al No. de estudiants matriculados nuevos, antiguos, por reingreso en cada semestre.
</t>
  </si>
  <si>
    <t>Sensibilización a facultades para generar nuevas propuestas de programas académicos.
Generar otras modaldiades de formación de los programas.
Convenios con otras IES
Renovación curricular de programas académicos.
Atualización a Políticas académicas de la UCM con decreto 1330 de 2019
Creación de programas nuevos</t>
  </si>
  <si>
    <t>Dirección de programa
Decanatura</t>
  </si>
  <si>
    <t>Formación de profesores</t>
  </si>
  <si>
    <t>Poca participación en formación y desarrollo profesoral</t>
  </si>
  <si>
    <t>Falta de participación en procesos de actualización en desarrollo profesoral por parte de la comunidad de profesores</t>
  </si>
  <si>
    <t>Baja calidad en los programas académicos desde las prácticas pedagógicas, por falta de actualziación en estrategias didácticas, metodológicas y evaluativas que favorecen los procesos de enseñanza y aprendizaje.</t>
  </si>
  <si>
    <t>Operativo</t>
  </si>
  <si>
    <t>Planeación del plan de formación y desarrollo profesoral anual.
Acompañamiento desde asesorías pedagógicas del CEAE a los profesores para innovar en sus prácticas pedagógicas.
Seguimiento de la participación de profesores en la formación y desarrollo profesoral.
Evaluación por parte de los profesores en relación a los temas de formación (satisfacción)</t>
  </si>
  <si>
    <t>Diseño de programas, cursos, diplomados en formación desde diversas áreas del conocimiento. 
Promover la certificación de formación y ser validado en el escalafón profesoral.
Actualizar los planes de formación de acuerdo a las necesidades e intereses de los profesores.</t>
  </si>
  <si>
    <t>Dirección de Docencia y Formación
Decanaturas</t>
  </si>
  <si>
    <t>Permanente</t>
  </si>
  <si>
    <t>Programa Saber PRO</t>
  </si>
  <si>
    <t>Bajos resultados en Pruebas saber PRO</t>
  </si>
  <si>
    <t>Bajo desempeño de los estudiantes en las pruebas Saber PRO.  Fluctuación de los resultados de las competencias genéricas y específicas en los programas académicos.</t>
  </si>
  <si>
    <t>Posicionamiento en resultados de saber pro entre Universidades.
Baja valoración de los resultados de la pruebas saber pro en los procesos de aseguramiento de la calidad de la UCM.
Bajo desempeño institucional de saber pro a nivel nacional.</t>
  </si>
  <si>
    <t xml:space="preserve">Seguimiento a resultados de las pruebas saber PRO.
Aplicación de simulacros en pruebas saber PRO. 
Monitoreo a la implementación de estrategias pedagógicas y didácticas en las prácticas pedagógicas de los profesores.
</t>
  </si>
  <si>
    <t>Compromiso de los estudiantes en las pruebas Saber PRO.
Preparación para las pruebas Saber PRO.
Tiempo para programa Saber PRO
Conciencia de cada estudiante para presentar las pruebas Saber PRO
Aplicación de simulacros en pruebas saber PRO. 
Implementación de estartegias pedagógicas y didácticas en las prácticas pedagógicas de los profesores.
Estimulo a estudianes que presentan el mejor desempeño en pruebas saber PRO.</t>
  </si>
  <si>
    <t>Vicerrectoría académica
Dirección de Docencia y Formación</t>
  </si>
  <si>
    <t>Deserción estudiantil desde el ingreso hasta la graduación en el proceso formativo del estudiante(teniendo en cuenta la normativa de la UCM).</t>
  </si>
  <si>
    <t>Aumento de estudios de casos de estudiantes para comisión Adhoc</t>
  </si>
  <si>
    <t>Estudiantes con acompañamiento y caso especial para ser analizado por la Comisión Adhoc</t>
  </si>
  <si>
    <t>Disminución de estudiantes matriculados en los programas académicos.
Derechos de petición de casos de estudiantes.</t>
  </si>
  <si>
    <t>Seguimiento a las solicitudes de estudiantes resultas.
Acompañmiento riguroso de cada programa académico.
Flexibilidad curricular para la toma de decisiones.</t>
  </si>
  <si>
    <t>Ejecución de las decisiones tomadas en cada solicitud. Acompañamiento a estudiantes (Comisión Adhoc)</t>
  </si>
  <si>
    <t>Vicerrectoría académica
Dirección de Docencia y Formación
Secretaría general</t>
  </si>
  <si>
    <t xml:space="preserve">Establecer lineamientos relativos al establecimiento de ejes prioritarios de actuación institucional, fijación de  objetivos, metas, indicadores y recursos para el alcance del horizonte institucional de la Universidad Católica de Manizales.  </t>
  </si>
  <si>
    <t>OPORTUNIDAD</t>
  </si>
  <si>
    <t>CLASE DE OPORTUNIDAD</t>
  </si>
  <si>
    <t>FACTIBILIDAD</t>
  </si>
  <si>
    <t>EVALUACIÓN OPORTUNIDAD</t>
  </si>
  <si>
    <t>Generar plan de formación y desarrollo profesoral en tiempos definidos desde Rectoría</t>
  </si>
  <si>
    <r>
      <rPr>
        <sz val="10"/>
        <color theme="1"/>
        <rFont val="Century Gothic"/>
        <family val="2"/>
      </rPr>
      <t>Ampliar la oferta de programas de formación y desarrollo profesoral para la com</t>
    </r>
    <r>
      <rPr>
        <sz val="10"/>
        <color rgb="FFFF0000"/>
        <rFont val="Century Gothic"/>
        <family val="2"/>
      </rPr>
      <t>u</t>
    </r>
    <r>
      <rPr>
        <sz val="10"/>
        <color theme="1"/>
        <rFont val="Century Gothic"/>
        <family val="2"/>
      </rPr>
      <t>nidad de profesors, atentiendo todas las necesidades y expectativas de formación.</t>
    </r>
  </si>
  <si>
    <t>Profesores con mayor cualificación y desarrollo profesoral en todos los programas académicos de la UCM</t>
  </si>
  <si>
    <t>Oportunidad estratégica</t>
  </si>
  <si>
    <t>Seguimiento al No. de profesores en formación en posgrados, lengua extranejra (B1)</t>
  </si>
  <si>
    <t>Vicerrectoria administrativa y financiera</t>
  </si>
  <si>
    <t>Establecer el programa Saber PRO con diferentes estrategias pedagógicas y didácticas para motivar a estudaintes y profesores.</t>
  </si>
  <si>
    <t>Talleres a estudiantes que presentan la prueba saber pro en las competencias genéricas y específicas.
Simulacro con la Empresa Entrenando al inicio de cada ciclo del plan de estudios, y 2 meses antes de presentar la pruebas en el ICFECS.
Formar a los profesores en relación a temas afines a las pruebas saber PRO.</t>
  </si>
  <si>
    <t>Estudiantes formados con mayor clairdad de las competencias genéricas y específicas a presentar.
Profesores con estrategias pedagógicas y didácticas para implementar de manera trnasversal a los componentes académicos de cada plan de erstudios de los programas académicos de la UCM.</t>
  </si>
  <si>
    <t>Oportunidad operacional</t>
  </si>
  <si>
    <t>Seguimiento al No. de estudiantes en simulacros de pruebas saber pro.</t>
  </si>
  <si>
    <t>Simulacros con Empresa Entrenando. 
Talleres de saber pro con profesores de los programas académicos.
Talleres específicos de comptencias generícas y específicas.</t>
  </si>
  <si>
    <t>Acompañamiento a estudiantes (Comisión Adhoc)</t>
  </si>
  <si>
    <t>Establecer lineamientos a las direcciones de programa para atender casos de estudiantes y dar agilidad a las solicitudes.</t>
  </si>
  <si>
    <t>Crear lineamientos para que las direcciones de programa den respuestas oportunas y adecuadas a casos de estudiantes.</t>
  </si>
  <si>
    <t>Directores de programa con respuesta oportuna a casos de estudiantes en armonización con lineamientos, políticas académicas y reglamento académico.</t>
  </si>
  <si>
    <t>Seguimiento a estudios de caso por parte de direcciones de programa y por comisión ad hoc.</t>
  </si>
  <si>
    <t>Estudios de casos con comisión adhoc.
Análsiis de casos con dirección de programa a la luz de la normativa vigente</t>
  </si>
  <si>
    <t>Vicerrectoría académica
Dirección de Docencia y Formación
Dirección de programa</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</si>
  <si>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</si>
  <si>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</si>
  <si>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</si>
  <si>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</si>
  <si>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</si>
  <si>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b/>
        <sz val="12"/>
        <color theme="1"/>
        <rFont val="Century Gothic"/>
        <family val="2"/>
      </rPr>
      <t>CLASIFICIACIÓN DE LOS RIESGOS</t>
    </r>
    <r>
      <rPr>
        <b/>
        <sz val="12"/>
        <color rgb="FFFF0000"/>
        <rFont val="Century Gothic"/>
        <family val="2"/>
      </rPr>
      <t>/OPORUNIDADES</t>
    </r>
  </si>
  <si>
    <r>
      <rPr>
        <sz val="10"/>
        <color theme="1"/>
        <rFont val="Century Gothic"/>
        <family val="2"/>
      </rPr>
      <t>Durante el proceso de identificación del riesgo</t>
    </r>
    <r>
      <rPr>
        <sz val="10"/>
        <color rgb="FFFF0000"/>
        <rFont val="Century Gothic"/>
        <family val="2"/>
      </rPr>
      <t>/oportunidad</t>
    </r>
    <r>
      <rPr>
        <sz val="10"/>
        <color theme="1"/>
        <rFont val="Century Gothic"/>
        <family val="2"/>
      </rPr>
      <t xml:space="preserve"> se recomienda hacer una clasificación; con el fin de establecer con mayor facilidad el análisis del impacto, teniendo en cuenta los siguientes conceptos:</t>
    </r>
  </si>
  <si>
    <r>
      <rPr>
        <b/>
        <sz val="10"/>
        <color theme="1"/>
        <rFont val="Century Gothic"/>
        <family val="2"/>
      </rPr>
      <t>RIESGO</t>
    </r>
    <r>
      <rPr>
        <b/>
        <sz val="10"/>
        <color rgb="FFFF0000"/>
        <rFont val="Century Gothic"/>
        <family val="2"/>
      </rPr>
      <t>/OPORTUNIDAD</t>
    </r>
    <r>
      <rPr>
        <b/>
        <sz val="10"/>
        <color theme="1"/>
        <rFont val="Century Gothic"/>
        <family val="2"/>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</si>
  <si>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</si>
  <si>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b/>
        <sz val="10"/>
        <color theme="1"/>
        <rFont val="Century Gothic"/>
        <family val="2"/>
      </rPr>
      <t>RIESGO</t>
    </r>
    <r>
      <rPr>
        <b/>
        <sz val="10"/>
        <color rgb="FFFF0000"/>
        <rFont val="Century Gothic"/>
        <family val="2"/>
      </rPr>
      <t>/OPORTUNIDAD</t>
    </r>
    <r>
      <rPr>
        <b/>
        <sz val="10"/>
        <color theme="1"/>
        <rFont val="Century Gothic"/>
        <family val="2"/>
      </rPr>
      <t xml:space="preserve"> OPERATIVO</t>
    </r>
  </si>
  <si>
    <r>
      <rPr>
        <sz val="10"/>
        <color theme="1"/>
        <rFont val="Century Gothic"/>
        <family val="2"/>
      </rPr>
      <t>Es la posibilidad de ocurrencia de pérdidas</t>
    </r>
    <r>
      <rPr>
        <sz val="10"/>
        <color rgb="FFFF0000"/>
        <rFont val="Century Gothic"/>
        <family val="2"/>
      </rPr>
      <t xml:space="preserve"> o ganancias</t>
    </r>
    <r>
      <rPr>
        <sz val="10"/>
        <color theme="1"/>
        <rFont val="Century Gothic"/>
        <family val="2"/>
      </rPr>
      <t xml:space="preserve"> financieras originadas por fallas o insuficiencias; </t>
    </r>
    <r>
      <rPr>
        <sz val="10"/>
        <color rgb="FFFF0000"/>
        <rFont val="Century Gothic"/>
        <family val="2"/>
      </rPr>
      <t xml:space="preserve">así como por eficiencias </t>
    </r>
    <r>
      <rPr>
        <sz val="10"/>
        <color theme="1"/>
        <rFont val="Century Gothic"/>
        <family val="2"/>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</si>
  <si>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b/>
        <sz val="10"/>
        <color theme="1"/>
        <rFont val="Century Gothic"/>
        <family val="2"/>
      </rPr>
      <t>RIESGO</t>
    </r>
    <r>
      <rPr>
        <b/>
        <sz val="10"/>
        <color rgb="FFFF0000"/>
        <rFont val="Century Gothic"/>
        <family val="2"/>
      </rPr>
      <t>/OPORTUNIDAD</t>
    </r>
    <r>
      <rPr>
        <b/>
        <sz val="10"/>
        <color theme="1"/>
        <rFont val="Century Gothic"/>
        <family val="2"/>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</si>
  <si>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</si>
  <si>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b/>
        <sz val="10"/>
        <color theme="1"/>
        <rFont val="Century Gothic"/>
        <family val="2"/>
      </rPr>
      <t>RIESGOS</t>
    </r>
    <r>
      <rPr>
        <b/>
        <sz val="10"/>
        <color rgb="FFFF0000"/>
        <rFont val="Century Gothic"/>
        <family val="2"/>
      </rPr>
      <t>/OPORTUNIDAD</t>
    </r>
    <r>
      <rPr>
        <b/>
        <sz val="10"/>
        <color theme="1"/>
        <rFont val="Century Gothic"/>
        <family val="2"/>
      </rPr>
      <t xml:space="preserve"> DE CUMPLIMIENTO</t>
    </r>
  </si>
  <si>
    <t>Se asocian con la capacidad de la Universidad para cumplir con los requisitos legales, contractuales, de ética y en general con su compromiso ante la comunidad.</t>
  </si>
  <si>
    <r>
      <rPr>
        <b/>
        <sz val="10"/>
        <color theme="1"/>
        <rFont val="Century Gothic"/>
        <family val="2"/>
      </rPr>
      <t>RIESGOS</t>
    </r>
    <r>
      <rPr>
        <b/>
        <sz val="10"/>
        <color rgb="FFFF0000"/>
        <rFont val="Century Gothic"/>
        <family val="2"/>
      </rPr>
      <t xml:space="preserve">/OPORTUNIDAD </t>
    </r>
    <r>
      <rPr>
        <b/>
        <sz val="10"/>
        <color theme="1"/>
        <rFont val="Century Gothic"/>
        <family val="2"/>
      </rPr>
      <t>TECNOLOGIA</t>
    </r>
  </si>
  <si>
    <r>
      <rPr>
        <sz val="10"/>
        <color theme="1"/>
        <rFont val="Century Gothic"/>
        <family val="2"/>
      </rPr>
      <t>Son derivados de fallas</t>
    </r>
    <r>
      <rPr>
        <sz val="10"/>
        <color rgb="FFFF0000"/>
        <rFont val="Century Gothic"/>
        <family val="2"/>
      </rPr>
      <t xml:space="preserve"> o mejoras</t>
    </r>
    <r>
      <rPr>
        <sz val="10"/>
        <color theme="1"/>
        <rFont val="Century Gothic"/>
        <family val="2"/>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</si>
  <si>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b/>
        <sz val="10"/>
        <color theme="1"/>
        <rFont val="Century Gothic"/>
        <family val="2"/>
      </rPr>
      <t>RIESGO</t>
    </r>
    <r>
      <rPr>
        <b/>
        <sz val="10"/>
        <color rgb="FFFF0000"/>
        <rFont val="Century Gothic"/>
        <family val="2"/>
      </rPr>
      <t>/OPORTUNIDAD</t>
    </r>
    <r>
      <rPr>
        <b/>
        <sz val="10"/>
        <color theme="1"/>
        <rFont val="Century Gothic"/>
        <family val="2"/>
      </rPr>
      <t xml:space="preserve"> DE IMAGEN</t>
    </r>
  </si>
  <si>
    <r>
      <rPr>
        <sz val="10"/>
        <color theme="1"/>
        <rFont val="Century Gothic"/>
        <family val="2"/>
      </rPr>
      <t>Es la posibilidad de pérdida/</t>
    </r>
    <r>
      <rPr>
        <sz val="10"/>
        <color rgb="FFFF0000"/>
        <rFont val="Century Gothic"/>
        <family val="2"/>
      </rPr>
      <t xml:space="preserve">ganacia </t>
    </r>
    <r>
      <rPr>
        <sz val="10"/>
        <color theme="1"/>
        <rFont val="Century Gothic"/>
        <family val="2"/>
      </rPr>
      <t>por mala</t>
    </r>
    <r>
      <rPr>
        <sz val="10"/>
        <color rgb="FFFF0000"/>
        <rFont val="Century Gothic"/>
        <family val="2"/>
      </rPr>
      <t>/buena</t>
    </r>
    <r>
      <rPr>
        <sz val="10"/>
        <color theme="1"/>
        <rFont val="Century Gothic"/>
        <family val="2"/>
      </rPr>
      <t xml:space="preserve"> imagen, </t>
    </r>
    <r>
      <rPr>
        <sz val="10"/>
        <color rgb="FFFF0000"/>
        <rFont val="Century Gothic"/>
        <family val="2"/>
      </rPr>
      <t>prestigio/desprestigio</t>
    </r>
    <r>
      <rPr>
        <sz val="10"/>
        <color theme="1"/>
        <rFont val="Century Gothic"/>
        <family val="2"/>
      </rPr>
      <t>, publicidad negativa</t>
    </r>
    <r>
      <rPr>
        <sz val="10"/>
        <color rgb="FFFF0000"/>
        <rFont val="Century Gothic"/>
        <family val="2"/>
      </rPr>
      <t>/positiva</t>
    </r>
    <r>
      <rPr>
        <sz val="10"/>
        <color theme="1"/>
        <rFont val="Century Gothic"/>
        <family val="2"/>
      </rPr>
      <t>, cierta o no, respecto de la misma y sus servicios, que produzca pérdida</t>
    </r>
    <r>
      <rPr>
        <sz val="10"/>
        <color rgb="FFFF0000"/>
        <rFont val="Century Gothic"/>
        <family val="2"/>
      </rPr>
      <t>/gananacia</t>
    </r>
    <r>
      <rPr>
        <sz val="10"/>
        <color theme="1"/>
        <rFont val="Century Gothic"/>
        <family val="2"/>
      </rPr>
      <t xml:space="preserve"> de estudiantes, disminución</t>
    </r>
    <r>
      <rPr>
        <sz val="10"/>
        <color rgb="FFFF0000"/>
        <rFont val="Century Gothic"/>
        <family val="2"/>
      </rPr>
      <t>/incremento</t>
    </r>
    <r>
      <rPr>
        <sz val="10"/>
        <color theme="1"/>
        <rFont val="Century Gothic"/>
        <family val="2"/>
      </rPr>
      <t xml:space="preserve"> de ingresos o procesos judiciales. Es decir el riesgo</t>
    </r>
    <r>
      <rPr>
        <sz val="10"/>
        <color rgb="FFFF0000"/>
        <rFont val="Century Gothic"/>
        <family val="2"/>
      </rPr>
      <t>/oportunidad</t>
    </r>
    <r>
      <rPr>
        <sz val="10"/>
        <color theme="1"/>
        <rFont val="Century Gothic"/>
        <family val="2"/>
      </rPr>
      <t xml:space="preserve"> de imagen, está relacionado con la percepción y la confianza por parte de</t>
    </r>
    <r>
      <rPr>
        <sz val="10"/>
        <color rgb="FFFF0000"/>
        <rFont val="Century Gothic"/>
        <family val="2"/>
      </rPr>
      <t xml:space="preserve"> las partes interesadas</t>
    </r>
    <r>
      <rPr>
        <sz val="10"/>
        <color theme="1"/>
        <rFont val="Century Gothic"/>
        <family val="2"/>
      </rPr>
      <t>, hacia la institución</t>
    </r>
  </si>
  <si>
    <r>
      <rPr>
        <b/>
        <sz val="10"/>
        <color theme="1"/>
        <rFont val="Century Gothic"/>
        <family val="2"/>
      </rPr>
      <t>RIESGO LEGAL</t>
    </r>
    <r>
      <rPr>
        <b/>
        <sz val="10"/>
        <color rgb="FFFF0000"/>
        <rFont val="Century Gothic"/>
        <family val="2"/>
      </rPr>
      <t>/OPORTUNIDAD</t>
    </r>
  </si>
  <si>
    <r>
      <rPr>
        <sz val="10"/>
        <color theme="1"/>
        <rFont val="Century Gothic"/>
        <family val="2"/>
      </rPr>
      <t xml:space="preserve">Se entiende por </t>
    </r>
    <r>
      <rPr>
        <sz val="10"/>
        <color rgb="FFFF0000"/>
        <rFont val="Century Gothic"/>
        <family val="2"/>
      </rPr>
      <t>riesgo/oportunidad</t>
    </r>
    <r>
      <rPr>
        <sz val="10"/>
        <color theme="1"/>
        <rFont val="Century Gothic"/>
        <family val="2"/>
      </rPr>
      <t xml:space="preserve"> legal la posibilidad de pérdida</t>
    </r>
    <r>
      <rPr>
        <sz val="10"/>
        <color rgb="FFFF0000"/>
        <rFont val="Century Gothic"/>
        <family val="2"/>
      </rPr>
      <t>/gananacia</t>
    </r>
    <r>
      <rPr>
        <sz val="10"/>
        <color theme="1"/>
        <rFont val="Century Gothic"/>
        <family val="2"/>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sz val="10"/>
        <color rgb="FFFF0000"/>
        <rFont val="Century Gothic"/>
        <family val="2"/>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</si>
  <si>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sz val="12"/>
        <color theme="1"/>
        <rFont val="Century Gothic"/>
        <family val="2"/>
      </rPr>
      <t xml:space="preserve">Bajo el criterio de </t>
    </r>
    <r>
      <rPr>
        <b/>
        <sz val="12"/>
        <color theme="1"/>
        <rFont val="Century Gothic"/>
        <family val="2"/>
      </rPr>
      <t>Probabilidad</t>
    </r>
    <r>
      <rPr>
        <sz val="12"/>
        <color theme="1"/>
        <rFont val="Century Gothic"/>
        <family val="2"/>
      </rPr>
      <t>, el riesgo se debe medir a partir de las siguientes especificaciones:</t>
    </r>
  </si>
  <si>
    <r>
      <rPr>
        <b/>
        <sz val="12"/>
        <color rgb="FF000000"/>
        <rFont val="Century Gothic"/>
        <family val="2"/>
      </rPr>
      <t>PROBABILIDAD</t>
    </r>
    <r>
      <rPr>
        <b/>
        <sz val="12"/>
        <color rgb="FFFF0000"/>
        <rFont val="Century Gothic"/>
        <family val="2"/>
      </rPr>
      <t>/FACTIBILIDAD</t>
    </r>
    <r>
      <rPr>
        <b/>
        <sz val="12"/>
        <color rgb="FF000000"/>
        <rFont val="Century Gothic"/>
        <family val="2"/>
      </rPr>
      <t xml:space="preserve"> DE OCURRENCIA</t>
    </r>
  </si>
  <si>
    <t>CLASIFICACIÓN</t>
  </si>
  <si>
    <t>NIVEL</t>
  </si>
  <si>
    <t>INTERPRETACION</t>
  </si>
  <si>
    <t>ALTA</t>
  </si>
  <si>
    <r>
      <rPr>
        <sz val="12"/>
        <color rgb="FF000000"/>
        <rFont val="Century Gothic"/>
        <family val="2"/>
      </rPr>
      <t>Es inevitable</t>
    </r>
    <r>
      <rPr>
        <sz val="12"/>
        <color rgb="FFFF0000"/>
        <rFont val="Century Gothic"/>
        <family val="2"/>
      </rPr>
      <t>/muy factible</t>
    </r>
    <r>
      <rPr>
        <sz val="12"/>
        <color rgb="FF000000"/>
        <rFont val="Century Gothic"/>
        <family val="2"/>
      </rPr>
      <t xml:space="preserve"> que el riesgo</t>
    </r>
    <r>
      <rPr>
        <sz val="12"/>
        <color rgb="FFFF0000"/>
        <rFont val="Century Gothic"/>
        <family val="2"/>
      </rPr>
      <t>/oportunidad</t>
    </r>
    <r>
      <rPr>
        <sz val="12"/>
        <color rgb="FF000000"/>
        <rFont val="Century Gothic"/>
        <family val="2"/>
      </rPr>
      <t xml:space="preserve"> se presente</t>
    </r>
  </si>
  <si>
    <t>MEDIA</t>
  </si>
  <si>
    <r>
      <rPr>
        <sz val="12"/>
        <color rgb="FF000000"/>
        <rFont val="Century Gothic"/>
        <family val="2"/>
      </rPr>
      <t>Es factible que el riesgo</t>
    </r>
    <r>
      <rPr>
        <sz val="12"/>
        <color rgb="FFFF0000"/>
        <rFont val="Century Gothic"/>
        <family val="2"/>
      </rPr>
      <t>/oportunidad</t>
    </r>
    <r>
      <rPr>
        <sz val="12"/>
        <color rgb="FF000000"/>
        <rFont val="Century Gothic"/>
        <family val="2"/>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</si>
  <si>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</si>
  <si>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</si>
  <si>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</si>
  <si>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sz val="11"/>
        <color theme="1"/>
        <rFont val="Century Gothic"/>
        <family val="2"/>
      </rPr>
      <t>Bajo el criterio de</t>
    </r>
    <r>
      <rPr>
        <b/>
        <sz val="11"/>
        <color theme="1"/>
        <rFont val="Century Gothic"/>
        <family val="2"/>
      </rPr>
      <t xml:space="preserve"> Impacto</t>
    </r>
    <r>
      <rPr>
        <sz val="11"/>
        <color theme="1"/>
        <rFont val="Century Gothic"/>
        <family val="2"/>
      </rPr>
      <t>, el riesgo se debe medir a partir de las siguientes especificaciones</t>
    </r>
  </si>
  <si>
    <t>PROBABILIDAD DE OCURRENCIA</t>
  </si>
  <si>
    <t>CALIFICACIÓN</t>
  </si>
  <si>
    <t>LEVE</t>
  </si>
  <si>
    <r>
      <rPr>
        <sz val="11"/>
        <color rgb="FF000000"/>
        <rFont val="Century Gothic"/>
        <family val="2"/>
      </rPr>
      <t>Si el riesgo</t>
    </r>
    <r>
      <rPr>
        <sz val="11"/>
        <color rgb="FFFF0000"/>
        <rFont val="Century Gothic"/>
        <family val="2"/>
      </rPr>
      <t>/oportunidad</t>
    </r>
    <r>
      <rPr>
        <sz val="11"/>
        <color rgb="FF000000"/>
        <rFont val="Century Gothic"/>
        <family val="2"/>
      </rPr>
      <t xml:space="preserve"> llegara a presentarse, afecta</t>
    </r>
    <r>
      <rPr>
        <sz val="11"/>
        <color rgb="FFFF0000"/>
        <rFont val="Century Gothic"/>
        <family val="2"/>
      </rPr>
      <t>ría</t>
    </r>
    <r>
      <rPr>
        <sz val="11"/>
        <color rgb="FF000000"/>
        <rFont val="Century Gothic"/>
        <family val="2"/>
      </rPr>
      <t xml:space="preserve"> en grado bajo </t>
    </r>
    <r>
      <rPr>
        <sz val="11"/>
        <color rgb="FFFF0000"/>
        <rFont val="Century Gothic"/>
        <family val="2"/>
      </rPr>
      <t>el objetivo del proceso</t>
    </r>
  </si>
  <si>
    <t>MODERADO</t>
  </si>
  <si>
    <r>
      <rPr>
        <sz val="11"/>
        <color rgb="FF000000"/>
        <rFont val="Century Gothic"/>
        <family val="2"/>
      </rPr>
      <t>Si el riesgo/</t>
    </r>
    <r>
      <rPr>
        <sz val="11"/>
        <color rgb="FFFF0000"/>
        <rFont val="Century Gothic"/>
        <family val="2"/>
      </rPr>
      <t xml:space="preserve">oportunidad </t>
    </r>
    <r>
      <rPr>
        <sz val="11"/>
        <color rgb="FF000000"/>
        <rFont val="Century Gothic"/>
        <family val="2"/>
      </rPr>
      <t>llegara a presentarse, afecta</t>
    </r>
    <r>
      <rPr>
        <sz val="11"/>
        <color rgb="FFFF0000"/>
        <rFont val="Century Gothic"/>
        <family val="2"/>
      </rPr>
      <t>ría</t>
    </r>
    <r>
      <rPr>
        <sz val="11"/>
        <color rgb="FF000000"/>
        <rFont val="Century Gothic"/>
        <family val="2"/>
      </rPr>
      <t xml:space="preserve"> en grado medio </t>
    </r>
    <r>
      <rPr>
        <sz val="11"/>
        <color rgb="FFFF0000"/>
        <rFont val="Century Gothic"/>
        <family val="2"/>
      </rPr>
      <t>el objetivo del proceso</t>
    </r>
  </si>
  <si>
    <r>
      <rPr>
        <sz val="11"/>
        <color rgb="FF000000"/>
        <rFont val="Century Gothic"/>
        <family val="2"/>
      </rPr>
      <t>CATASTROFICO/</t>
    </r>
    <r>
      <rPr>
        <sz val="11"/>
        <color rgb="FFFF0000"/>
        <rFont val="Century Gothic"/>
        <family val="2"/>
      </rPr>
      <t>SIGNIFICATIVO</t>
    </r>
  </si>
  <si>
    <r>
      <rPr>
        <sz val="11"/>
        <color rgb="FF000000"/>
        <rFont val="Century Gothic"/>
        <family val="2"/>
      </rPr>
      <t>Si el riesgo</t>
    </r>
    <r>
      <rPr>
        <sz val="11"/>
        <color rgb="FFFF0000"/>
        <rFont val="Century Gothic"/>
        <family val="2"/>
      </rPr>
      <t>/oportunidad</t>
    </r>
    <r>
      <rPr>
        <sz val="11"/>
        <color rgb="FF000000"/>
        <rFont val="Century Gothic"/>
        <family val="2"/>
      </rPr>
      <t xml:space="preserve"> llegara a presentarse, afecta</t>
    </r>
    <r>
      <rPr>
        <sz val="11"/>
        <color rgb="FFFF0000"/>
        <rFont val="Century Gothic"/>
        <family val="2"/>
      </rPr>
      <t>ría</t>
    </r>
    <r>
      <rPr>
        <sz val="11"/>
        <color rgb="FF000000"/>
        <rFont val="Century Gothic"/>
        <family val="2"/>
      </rPr>
      <t xml:space="preserve"> en alto grado al </t>
    </r>
    <r>
      <rPr>
        <sz val="11"/>
        <color rgb="FFFF0000"/>
        <rFont val="Century Gothic"/>
        <family val="2"/>
      </rPr>
      <t>el objetivo del proceso</t>
    </r>
  </si>
  <si>
    <r>
      <rPr>
        <sz val="11"/>
        <color rgb="FF000000"/>
        <rFont val="Century Gothic"/>
        <family val="2"/>
      </rPr>
      <t>El impacto se cataloga como LEVE, MODERADO o CATASTROFICO</t>
    </r>
    <r>
      <rPr>
        <sz val="11"/>
        <color rgb="FFFF0000"/>
        <rFont val="Century Gothic"/>
        <family val="2"/>
      </rPr>
      <t>/SIGNIFICATIVO</t>
    </r>
    <r>
      <rPr>
        <sz val="11"/>
        <color rgb="FF000000"/>
        <rFont val="Century Gothic"/>
        <family val="2"/>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</si>
  <si>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</si>
  <si>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</si>
  <si>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</si>
  <si>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</si>
  <si>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b/>
        <sz val="11"/>
        <color theme="1"/>
        <rFont val="Calibri"/>
        <family val="2"/>
      </rPr>
      <t>El nivel de riesgo se determina, relacionando la posibilidad de ocurrencia (probabilidad</t>
    </r>
    <r>
      <rPr>
        <b/>
        <sz val="11"/>
        <color rgb="FFFF0000"/>
        <rFont val="Calibri"/>
        <family val="2"/>
      </rPr>
      <t>/factibilidad</t>
    </r>
    <r>
      <rPr>
        <b/>
        <sz val="11"/>
        <color theme="1"/>
        <rFont val="Calibri"/>
        <family val="2"/>
      </rPr>
      <t>) con la consecuencia (impacto).</t>
    </r>
  </si>
  <si>
    <r>
      <rPr>
        <sz val="11"/>
        <color theme="1"/>
        <rFont val="Calibri"/>
        <family val="2"/>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sz val="11"/>
        <color rgb="FFFF0000"/>
        <rFont val="Calibri"/>
        <family val="2"/>
      </rPr>
      <t>/oportunidades</t>
    </r>
    <r>
      <rPr>
        <sz val="11"/>
        <color theme="1"/>
        <rFont val="Calibri"/>
        <family val="2"/>
      </rPr>
      <t xml:space="preserve">. </t>
    </r>
  </si>
  <si>
    <t>CRITERIO</t>
  </si>
  <si>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en su totalidad el cumplimiento del objetivo del proceso</t>
    </r>
  </si>
  <si>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parcial o temporalmente el cumplimiento del objetivo del proceso</t>
    </r>
  </si>
  <si>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levemente el cumplimiento del objetivo del proceso</t>
    </r>
  </si>
  <si>
    <r>
      <rPr>
        <sz val="11"/>
        <color theme="1"/>
        <rFont val="Calibri"/>
        <family val="2"/>
      </rPr>
      <t xml:space="preserve">La calificación permite, así, establecer el grado de exposición </t>
    </r>
    <r>
      <rPr>
        <sz val="11"/>
        <color rgb="FFFF0000"/>
        <rFont val="Calibri"/>
        <family val="2"/>
      </rPr>
      <t xml:space="preserve">del proceso </t>
    </r>
    <r>
      <rPr>
        <sz val="11"/>
        <color theme="1"/>
        <rFont val="Calibri"/>
        <family val="2"/>
      </rPr>
      <t>al riesgo/</t>
    </r>
    <r>
      <rPr>
        <sz val="11"/>
        <color rgb="FFFF0000"/>
        <rFont val="Calibri"/>
        <family val="2"/>
      </rPr>
      <t>oportunidad</t>
    </r>
    <r>
      <rPr>
        <sz val="11"/>
        <color theme="1"/>
        <rFont val="Calibri"/>
        <family val="2"/>
      </rPr>
      <t>, según sea aceptable, tolerable, moderado, importante o inaceptable</t>
    </r>
    <r>
      <rPr>
        <sz val="11"/>
        <color rgb="FFFF0000"/>
        <rFont val="Calibri"/>
        <family val="2"/>
      </rPr>
      <t>/muy significante</t>
    </r>
    <r>
      <rPr>
        <sz val="11"/>
        <color theme="1"/>
        <rFont val="Calibri"/>
        <family val="2"/>
      </rPr>
      <t xml:space="preserve">, para analizar las posibles acciones preventivas, correctivas y </t>
    </r>
    <r>
      <rPr>
        <sz val="11"/>
        <color rgb="FFFF0000"/>
        <rFont val="Calibri"/>
        <family val="2"/>
      </rPr>
      <t>de mejora</t>
    </r>
    <r>
      <rPr>
        <sz val="11"/>
        <color theme="1"/>
        <rFont val="Calibri"/>
        <family val="2"/>
      </rPr>
      <t xml:space="preserve"> a implementar. Adicionalmente, las acciones quedan enmarcadas dentro de unas opciones de respuesta frente a cada riesgo/</t>
    </r>
    <r>
      <rPr>
        <sz val="11"/>
        <color rgb="FFFF0000"/>
        <rFont val="Calibri"/>
        <family val="2"/>
      </rPr>
      <t>oportunidad</t>
    </r>
    <r>
      <rPr>
        <sz val="11"/>
        <color theme="1"/>
        <rFont val="Calibri"/>
        <family val="2"/>
      </rPr>
      <t>, las cuales son recomendaciones de orientación estratégica del plan de acción a seguir, en el control efectivo del riesgo/</t>
    </r>
    <r>
      <rPr>
        <sz val="11"/>
        <color rgb="FFFF0000"/>
        <rFont val="Calibri"/>
        <family val="2"/>
      </rPr>
      <t>oportunidad</t>
    </r>
    <r>
      <rPr>
        <sz val="11"/>
        <color theme="1"/>
        <rFont val="Calibri"/>
        <family val="2"/>
      </rPr>
      <t xml:space="preserve"> dentro de la dependencia.</t>
    </r>
  </si>
  <si>
    <t>Apoyo económico para becas de 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</si>
</sst>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scheme val="minor"/>
    </font>
    <font>
      <sz val="10"/>
      <color theme="1"/>
      <name val="Century Gothic"/>
      <family val="2"/>
    </font>
    <font>
      <sz val="10"/>
      <color rgb="FFFF0000"/>
      <name val="Century Gothic"/>
      <family val="2"/>
    </font>
    <font>
      <b/>
      <sz val="11"/>
      <color theme="1"/>
      <name val="Century Gothic"/>
      <family val="2"/>
    </font>
    <font>
      <sz val="11"/>
      <name val="Calibri"/>
      <family val="2"/>
    </font>
    <font>
      <b/>
      <sz val="11"/>
      <color rgb="FF000000"/>
      <name val="Century Gothic"/>
      <family val="2"/>
    </font>
    <font>
      <sz val="11"/>
      <color theme="1"/>
      <name val="Century Gothic"/>
      <family val="2"/>
    </font>
    <font>
      <b/>
      <sz val="11"/>
      <color rgb="FFFF0000"/>
      <name val="Century Gothic"/>
      <family val="2"/>
    </font>
    <font>
      <sz val="12"/>
      <color theme="1"/>
      <name val="Century Gothic"/>
      <family val="2"/>
    </font>
    <font>
      <b/>
      <sz val="12"/>
      <color theme="1"/>
      <name val="Century Gothic"/>
      <family val="2"/>
    </font>
    <font>
      <sz val="10"/>
      <color theme="0"/>
      <name val="Century Gothic"/>
      <family val="2"/>
    </font>
    <font>
      <b/>
      <sz val="12"/>
      <color rgb="FFFF0000"/>
      <name val="Century Gothic"/>
      <family val="2"/>
    </font>
    <font>
      <b/>
      <sz val="10"/>
      <color theme="1"/>
      <name val="Century Gothic"/>
      <family val="2"/>
    </font>
    <font>
      <sz val="12"/>
      <color rgb="FF000000"/>
      <name val="Century Gothic"/>
      <family val="2"/>
    </font>
    <font>
      <sz val="12"/>
      <color theme="1"/>
      <name val="Calibri"/>
      <family val="2"/>
    </font>
    <font>
      <b/>
      <sz val="12"/>
      <color rgb="FF000000"/>
      <name val="Century Gothic"/>
      <family val="2"/>
    </font>
    <font>
      <sz val="11"/>
      <color rgb="FF000000"/>
      <name val="Century Gothic"/>
      <family val="2"/>
    </font>
    <font>
      <sz val="11"/>
      <color theme="1"/>
      <name val="Calibri"/>
      <family val="2"/>
    </font>
    <font>
      <b/>
      <sz val="11"/>
      <color theme="1"/>
      <name val="Calibri"/>
      <family val="2"/>
    </font>
    <font>
      <b/>
      <sz val="11"/>
      <color theme="0"/>
      <name val="Calibri"/>
      <family val="2"/>
    </font>
    <font>
      <b/>
      <sz val="10"/>
      <color rgb="FF000000"/>
      <name val="Century Gothic"/>
      <family val="2"/>
    </font>
    <font>
      <b/>
      <sz val="10"/>
      <color rgb="FFFFFFFF"/>
      <name val="Century Gothic"/>
      <family val="2"/>
    </font>
    <font>
      <sz val="10"/>
      <color rgb="FF000000"/>
      <name val="Century Gothic"/>
      <family val="2"/>
    </font>
    <font>
      <b/>
      <sz val="10"/>
      <color rgb="FFFF0000"/>
      <name val="Century Gothic"/>
      <family val="2"/>
    </font>
    <font>
      <sz val="12"/>
      <color rgb="FFFF0000"/>
      <name val="Century Gothic"/>
      <family val="2"/>
    </font>
    <font>
      <sz val="11"/>
      <color rgb="FFFF0000"/>
      <name val="Century Gothic"/>
      <family val="2"/>
    </font>
    <font>
      <b/>
      <sz val="11"/>
      <color rgb="FFFF0000"/>
      <name val="Calibri"/>
      <family val="2"/>
    </font>
    <font>
      <sz val="11"/>
      <color rgb="FFFF0000"/>
      <name val="Calibri"/>
      <family val="2"/>
    </font>
    <font>
      <sz val="10"/>
      <name val="Century Gothic"/>
      <family val="2"/>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62">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thin">
        <color rgb="FF000000"/>
      </left>
      <right style="thin">
        <color rgb="FF000000"/>
      </right>
      <top style="thin">
        <color indexed="64"/>
      </top>
      <bottom style="thin">
        <color rgb="FF000000"/>
      </bottom>
      <diagonal/>
    </border>
  </borders>
  <cellStyleXfs count="1">
    <xf numFmtId="0" fontId="0" fillId="0" borderId="0"/>
  </cellStyleXfs>
  <cellXfs count="155">
    <xf numFmtId="0" fontId="0" fillId="0" borderId="0" xfId="0"/>
    <xf numFmtId="0" fontId="1" fillId="0" borderId="0" xfId="0" applyFont="1"/>
    <xf numFmtId="0" fontId="2" fillId="2" borderId="1" xfId="0" applyFont="1" applyFill="1" applyBorder="1"/>
    <xf numFmtId="0" fontId="5" fillId="2" borderId="1" xfId="0" applyFont="1" applyFill="1" applyBorder="1" applyAlignment="1">
      <alignment horizontal="center" vertical="center" wrapText="1"/>
    </xf>
    <xf numFmtId="0" fontId="6" fillId="2" borderId="1" xfId="0" applyFont="1" applyFill="1" applyBorder="1"/>
    <xf numFmtId="0" fontId="3" fillId="0" borderId="0" xfId="0" applyFont="1" applyAlignment="1">
      <alignment horizontal="center" wrapText="1"/>
    </xf>
    <xf numFmtId="0" fontId="7" fillId="2" borderId="1"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xf numFmtId="0" fontId="3" fillId="2" borderId="8" xfId="0" applyFont="1" applyFill="1" applyBorder="1" applyAlignment="1">
      <alignment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3" fillId="2" borderId="1" xfId="0" applyFont="1" applyFill="1" applyBorder="1"/>
    <xf numFmtId="0" fontId="1" fillId="2" borderId="19"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0" fillId="5" borderId="26" xfId="0" applyFont="1" applyFill="1" applyBorder="1" applyAlignment="1">
      <alignment horizontal="center" vertical="center" wrapText="1"/>
    </xf>
    <xf numFmtId="14" fontId="6" fillId="6" borderId="26" xfId="0" applyNumberFormat="1" applyFont="1" applyFill="1" applyBorder="1" applyAlignment="1">
      <alignment horizontal="center" vertical="center" wrapText="1"/>
    </xf>
    <xf numFmtId="0" fontId="1" fillId="2" borderId="1" xfId="0" applyFont="1" applyFill="1" applyBorder="1"/>
    <xf numFmtId="0" fontId="1" fillId="5" borderId="26"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2" borderId="29" xfId="0" applyFont="1" applyFill="1" applyBorder="1" applyAlignment="1">
      <alignment horizontal="center" vertical="center" wrapText="1"/>
    </xf>
    <xf numFmtId="14" fontId="6" fillId="6" borderId="29" xfId="0" applyNumberFormat="1"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center" vertical="center"/>
    </xf>
    <xf numFmtId="0" fontId="6" fillId="2" borderId="8" xfId="0" applyFont="1" applyFill="1" applyBorder="1" applyAlignment="1">
      <alignment horizontal="center" wrapText="1"/>
    </xf>
    <xf numFmtId="0" fontId="6" fillId="0" borderId="26" xfId="0" applyFont="1" applyBorder="1" applyAlignment="1">
      <alignment horizontal="center" vertical="center" wrapText="1"/>
    </xf>
    <xf numFmtId="0" fontId="8" fillId="2" borderId="26" xfId="0" applyFont="1" applyFill="1" applyBorder="1" applyAlignment="1">
      <alignment horizontal="center" vertical="center" wrapText="1"/>
    </xf>
    <xf numFmtId="14" fontId="1" fillId="6" borderId="26" xfId="0" applyNumberFormat="1" applyFont="1" applyFill="1" applyBorder="1" applyAlignment="1">
      <alignment horizontal="center" vertical="center" wrapText="1"/>
    </xf>
    <xf numFmtId="0" fontId="1" fillId="2" borderId="29" xfId="0" applyFont="1" applyFill="1" applyBorder="1" applyAlignment="1">
      <alignment horizontal="center" vertical="center" wrapText="1"/>
    </xf>
    <xf numFmtId="14" fontId="1" fillId="6" borderId="29"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0" borderId="0" xfId="0" applyFont="1" applyAlignment="1">
      <alignment horizontal="left" wrapText="1"/>
    </xf>
    <xf numFmtId="0" fontId="7" fillId="2" borderId="1" xfId="0" applyFont="1" applyFill="1" applyBorder="1" applyAlignment="1">
      <alignment horizontal="left" wrapText="1"/>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12" fillId="0" borderId="38" xfId="0" applyFont="1" applyBorder="1" applyAlignment="1">
      <alignment horizontal="center" vertical="center" wrapText="1"/>
    </xf>
    <xf numFmtId="0" fontId="1" fillId="0" borderId="38" xfId="0" applyFont="1" applyBorder="1" applyAlignment="1">
      <alignment horizontal="left" vertical="center" wrapText="1"/>
    </xf>
    <xf numFmtId="0" fontId="12" fillId="0" borderId="4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45" xfId="0" applyFont="1" applyBorder="1" applyAlignment="1">
      <alignment horizontal="center" vertical="center" wrapText="1"/>
    </xf>
    <xf numFmtId="0" fontId="13" fillId="0" borderId="0" xfId="0" applyFont="1" applyAlignment="1">
      <alignment horizontal="left" vertical="center"/>
    </xf>
    <xf numFmtId="0" fontId="14" fillId="0" borderId="0" xfId="0" applyFont="1"/>
    <xf numFmtId="0" fontId="13" fillId="0" borderId="0" xfId="0" applyFont="1" applyAlignment="1">
      <alignment vertical="center"/>
    </xf>
    <xf numFmtId="0" fontId="15" fillId="0" borderId="40" xfId="0" applyFont="1" applyBorder="1" applyAlignment="1">
      <alignment horizontal="center" vertical="center" wrapText="1"/>
    </xf>
    <xf numFmtId="0" fontId="15" fillId="0" borderId="46"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6" xfId="0" applyFont="1" applyBorder="1" applyAlignment="1">
      <alignment horizontal="center" vertical="center" wrapText="1"/>
    </xf>
    <xf numFmtId="0" fontId="16" fillId="0" borderId="0" xfId="0" applyFont="1" applyAlignment="1">
      <alignment vertical="center"/>
    </xf>
    <xf numFmtId="0" fontId="5" fillId="0" borderId="38" xfId="0" applyFont="1" applyBorder="1" applyAlignment="1">
      <alignment horizontal="center" vertical="center" wrapText="1"/>
    </xf>
    <xf numFmtId="0" fontId="5" fillId="0" borderId="32"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6" xfId="0" applyFont="1" applyBorder="1" applyAlignment="1">
      <alignment horizontal="center" vertical="center" wrapText="1"/>
    </xf>
    <xf numFmtId="0" fontId="18" fillId="0" borderId="26" xfId="0" applyFont="1" applyBorder="1" applyAlignment="1">
      <alignment horizontal="center" wrapText="1"/>
    </xf>
    <xf numFmtId="0" fontId="19" fillId="7" borderId="26" xfId="0" applyFont="1" applyFill="1" applyBorder="1" applyAlignment="1">
      <alignment horizontal="center" wrapText="1"/>
    </xf>
    <xf numFmtId="0" fontId="18" fillId="0" borderId="26" xfId="0" applyFont="1" applyBorder="1" applyAlignment="1">
      <alignment horizontal="center" vertical="center" wrapText="1"/>
    </xf>
    <xf numFmtId="0" fontId="18" fillId="5" borderId="26" xfId="0" applyFont="1" applyFill="1" applyBorder="1" applyAlignment="1">
      <alignment horizontal="center" wrapText="1"/>
    </xf>
    <xf numFmtId="0" fontId="17" fillId="0" borderId="0" xfId="0" applyFont="1" applyAlignment="1">
      <alignment horizontal="center"/>
    </xf>
    <xf numFmtId="0" fontId="18" fillId="8" borderId="26" xfId="0" applyFont="1" applyFill="1" applyBorder="1" applyAlignment="1">
      <alignment horizontal="center" wrapText="1"/>
    </xf>
    <xf numFmtId="0" fontId="18" fillId="0" borderId="0" xfId="0" applyFont="1"/>
    <xf numFmtId="0" fontId="18" fillId="0" borderId="0" xfId="0" applyFont="1" applyAlignment="1">
      <alignment horizontal="center"/>
    </xf>
    <xf numFmtId="0" fontId="18" fillId="8" borderId="26"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8" fillId="0" borderId="26" xfId="0" applyFont="1" applyBorder="1" applyAlignment="1">
      <alignment horizontal="center" vertical="center"/>
    </xf>
    <xf numFmtId="0" fontId="17" fillId="0" borderId="0" xfId="0" applyFont="1" applyAlignment="1">
      <alignment horizontal="left" vertical="center" wrapText="1"/>
    </xf>
    <xf numFmtId="0" fontId="9" fillId="2" borderId="16" xfId="0" applyFont="1" applyFill="1" applyBorder="1" applyAlignment="1">
      <alignment horizontal="center" vertical="center" wrapText="1"/>
    </xf>
    <xf numFmtId="0" fontId="4" fillId="0" borderId="22" xfId="0" applyFont="1" applyBorder="1"/>
    <xf numFmtId="0" fontId="9" fillId="2" borderId="17" xfId="0" applyFont="1" applyFill="1" applyBorder="1" applyAlignment="1">
      <alignment horizontal="center" vertical="center" wrapText="1"/>
    </xf>
    <xf numFmtId="0" fontId="4" fillId="0" borderId="23" xfId="0" applyFont="1" applyBorder="1"/>
    <xf numFmtId="0" fontId="9" fillId="2" borderId="18" xfId="0" applyFont="1" applyFill="1" applyBorder="1" applyAlignment="1">
      <alignment horizontal="center" vertical="center" wrapText="1"/>
    </xf>
    <xf numFmtId="0" fontId="4" fillId="0" borderId="24" xfId="0" applyFont="1" applyBorder="1"/>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3"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8" fillId="2" borderId="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9" fillId="3" borderId="12" xfId="0" applyFont="1" applyFill="1" applyBorder="1" applyAlignment="1">
      <alignment horizontal="center" vertical="center" wrapText="1"/>
    </xf>
    <xf numFmtId="0" fontId="4" fillId="0" borderId="13" xfId="0" applyFont="1" applyBorder="1"/>
    <xf numFmtId="0" fontId="4" fillId="0" borderId="14" xfId="0" applyFont="1" applyBorder="1"/>
    <xf numFmtId="0" fontId="9" fillId="4" borderId="12" xfId="0" applyFont="1" applyFill="1" applyBorder="1" applyAlignment="1">
      <alignment horizontal="center" vertical="center" wrapText="1"/>
    </xf>
    <xf numFmtId="0" fontId="4" fillId="0" borderId="15" xfId="0" applyFont="1" applyBorder="1"/>
    <xf numFmtId="0" fontId="9" fillId="2" borderId="25" xfId="0" applyFont="1" applyFill="1" applyBorder="1" applyAlignment="1">
      <alignment horizontal="center" vertical="center" wrapText="1"/>
    </xf>
    <xf numFmtId="0" fontId="4" fillId="0" borderId="27" xfId="0" applyFont="1" applyBorder="1"/>
    <xf numFmtId="0" fontId="4" fillId="0" borderId="28" xfId="0" applyFont="1" applyBorder="1"/>
    <xf numFmtId="0" fontId="9" fillId="2" borderId="36" xfId="0" applyFont="1" applyFill="1" applyBorder="1" applyAlignment="1">
      <alignment horizontal="center" vertical="center" wrapText="1"/>
    </xf>
    <xf numFmtId="0" fontId="4" fillId="0" borderId="41" xfId="0" applyFont="1" applyBorder="1"/>
    <xf numFmtId="0" fontId="9" fillId="2" borderId="35" xfId="0" applyFont="1" applyFill="1" applyBorder="1" applyAlignment="1">
      <alignment horizontal="center" vertical="center" wrapText="1"/>
    </xf>
    <xf numFmtId="0" fontId="4" fillId="0" borderId="40" xfId="0" applyFont="1" applyBorder="1"/>
    <xf numFmtId="0" fontId="9" fillId="3" borderId="30" xfId="0" applyFont="1" applyFill="1" applyBorder="1" applyAlignment="1">
      <alignment horizontal="center" vertical="center" wrapText="1"/>
    </xf>
    <xf numFmtId="0" fontId="4" fillId="0" borderId="31" xfId="0" applyFont="1" applyBorder="1"/>
    <xf numFmtId="0" fontId="4" fillId="0" borderId="32" xfId="0" applyFont="1" applyBorder="1"/>
    <xf numFmtId="0" fontId="9" fillId="4" borderId="30" xfId="0" applyFont="1" applyFill="1" applyBorder="1" applyAlignment="1">
      <alignment horizontal="center" vertical="center" wrapText="1"/>
    </xf>
    <xf numFmtId="0" fontId="4" fillId="0" borderId="34" xfId="0" applyFont="1" applyBorder="1"/>
    <xf numFmtId="0" fontId="9" fillId="2" borderId="37" xfId="0" applyFont="1" applyFill="1" applyBorder="1" applyAlignment="1">
      <alignment horizontal="center" vertical="center" wrapText="1"/>
    </xf>
    <xf numFmtId="0" fontId="4" fillId="0" borderId="42" xfId="0" applyFont="1" applyBorder="1"/>
    <xf numFmtId="0" fontId="3" fillId="2" borderId="30" xfId="0" applyFont="1" applyFill="1" applyBorder="1" applyAlignment="1">
      <alignment horizontal="center" wrapText="1"/>
    </xf>
    <xf numFmtId="0" fontId="6" fillId="2" borderId="33" xfId="0" applyFont="1" applyFill="1" applyBorder="1" applyAlignment="1">
      <alignment horizontal="left" wrapText="1"/>
    </xf>
    <xf numFmtId="0" fontId="9" fillId="0" borderId="0" xfId="0" applyFont="1" applyAlignment="1">
      <alignment horizontal="center" vertical="center"/>
    </xf>
    <xf numFmtId="0" fontId="0" fillId="0" borderId="0" xfId="0"/>
    <xf numFmtId="0" fontId="1" fillId="0" borderId="30" xfId="0" applyFont="1" applyBorder="1" applyAlignment="1">
      <alignment horizontal="left" vertical="center" wrapText="1"/>
    </xf>
    <xf numFmtId="0" fontId="8" fillId="0" borderId="0" xfId="0" applyFont="1" applyAlignment="1">
      <alignment horizontal="left" vertical="center" wrapText="1"/>
    </xf>
    <xf numFmtId="0" fontId="15" fillId="0" borderId="30" xfId="0" applyFont="1" applyBorder="1" applyAlignment="1">
      <alignment horizontal="center" vertical="center" wrapText="1"/>
    </xf>
    <xf numFmtId="0" fontId="13" fillId="0" borderId="0" xfId="0" applyFont="1" applyAlignment="1">
      <alignment horizontal="left" vertical="center" wrapText="1"/>
    </xf>
    <xf numFmtId="0" fontId="6" fillId="0" borderId="0" xfId="0" applyFont="1" applyAlignment="1">
      <alignment horizontal="left" vertical="center" wrapText="1"/>
    </xf>
    <xf numFmtId="0" fontId="5" fillId="0" borderId="30" xfId="0" applyFont="1" applyBorder="1" applyAlignment="1">
      <alignment horizontal="center" vertical="center" wrapText="1"/>
    </xf>
    <xf numFmtId="0" fontId="16" fillId="0" borderId="0" xfId="0" applyFont="1" applyAlignment="1">
      <alignment horizontal="left" vertical="center" wrapText="1"/>
    </xf>
    <xf numFmtId="0" fontId="20" fillId="0" borderId="30" xfId="0" applyFont="1" applyBorder="1" applyAlignment="1">
      <alignment horizontal="center" vertical="center"/>
    </xf>
    <xf numFmtId="0" fontId="21" fillId="7" borderId="5" xfId="0" applyFont="1" applyFill="1" applyBorder="1" applyAlignment="1">
      <alignment horizontal="center" vertical="center" wrapText="1"/>
    </xf>
    <xf numFmtId="0" fontId="4" fillId="0" borderId="56" xfId="0" applyFont="1" applyBorder="1"/>
    <xf numFmtId="0" fontId="12" fillId="5" borderId="30"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22" fillId="0" borderId="57" xfId="0" applyFont="1" applyBorder="1" applyAlignment="1">
      <alignment horizontal="center" vertical="center" wrapText="1"/>
    </xf>
    <xf numFmtId="0" fontId="4" fillId="0" borderId="58" xfId="0" applyFont="1" applyBorder="1"/>
    <xf numFmtId="0" fontId="4" fillId="0" borderId="59" xfId="0" applyFont="1" applyBorder="1"/>
    <xf numFmtId="0" fontId="22" fillId="0" borderId="30" xfId="0" applyFont="1" applyBorder="1" applyAlignment="1">
      <alignment horizontal="center" vertical="center" wrapText="1"/>
    </xf>
    <xf numFmtId="0" fontId="22" fillId="0" borderId="45" xfId="0" applyFont="1" applyBorder="1" applyAlignment="1">
      <alignment horizontal="center" vertical="center" wrapText="1"/>
    </xf>
    <xf numFmtId="0" fontId="4" fillId="0" borderId="60" xfId="0" applyFont="1" applyBorder="1"/>
    <xf numFmtId="0" fontId="4" fillId="0" borderId="46" xfId="0" applyFont="1" applyBorder="1"/>
    <xf numFmtId="0" fontId="17" fillId="0" borderId="30" xfId="0" applyFont="1" applyBorder="1" applyAlignment="1">
      <alignment horizontal="left" vertical="center" wrapText="1"/>
    </xf>
    <xf numFmtId="0" fontId="18" fillId="0" borderId="0" xfId="0" applyFont="1" applyAlignment="1">
      <alignment horizontal="center" vertical="center" textRotation="90" wrapText="1"/>
    </xf>
    <xf numFmtId="0" fontId="18" fillId="0" borderId="47" xfId="0" applyFont="1" applyBorder="1" applyAlignment="1">
      <alignment horizontal="center" vertical="center" wrapText="1"/>
    </xf>
    <xf numFmtId="0" fontId="18" fillId="0" borderId="48" xfId="0" applyFont="1" applyBorder="1" applyAlignment="1">
      <alignment horizontal="center"/>
    </xf>
    <xf numFmtId="0" fontId="4" fillId="0" borderId="49" xfId="0" applyFont="1" applyBorder="1"/>
    <xf numFmtId="0" fontId="4" fillId="0" borderId="50" xfId="0" applyFont="1" applyBorder="1"/>
    <xf numFmtId="0" fontId="18" fillId="0" borderId="48" xfId="0" applyFont="1" applyBorder="1" applyAlignment="1">
      <alignment horizontal="center" vertical="center" wrapText="1"/>
    </xf>
    <xf numFmtId="0" fontId="4" fillId="0" borderId="51" xfId="0" applyFont="1" applyBorder="1"/>
    <xf numFmtId="0" fontId="4" fillId="0" borderId="52" xfId="0" applyFont="1" applyBorder="1"/>
    <xf numFmtId="0" fontId="4" fillId="0" borderId="53" xfId="0" applyFont="1" applyBorder="1"/>
    <xf numFmtId="0" fontId="4" fillId="0" borderId="54" xfId="0" applyFont="1" applyBorder="1"/>
    <xf numFmtId="0" fontId="4" fillId="0" borderId="55" xfId="0" applyFont="1" applyBorder="1"/>
    <xf numFmtId="0" fontId="1" fillId="0" borderId="0" xfId="0" applyFont="1" applyAlignment="1">
      <alignment horizontal="center" vertical="center"/>
    </xf>
    <xf numFmtId="0" fontId="28" fillId="2" borderId="26" xfId="0" applyFont="1" applyFill="1" applyBorder="1" applyAlignment="1">
      <alignment horizontal="center" vertical="center" wrapText="1"/>
    </xf>
    <xf numFmtId="0" fontId="28" fillId="0" borderId="26" xfId="0" applyFont="1" applyBorder="1" applyAlignment="1">
      <alignment horizontal="center" vertical="center" wrapText="1"/>
    </xf>
    <xf numFmtId="0" fontId="28" fillId="0" borderId="61" xfId="0" applyFont="1" applyBorder="1" applyAlignment="1">
      <alignment horizontal="center" vertical="center"/>
    </xf>
  </cellXfs>
  <cellStyles count="1">
    <cellStyle name="Normal" xfId="0" builtinId="0"/>
  </cellStyles>
  <dxfs count="20">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G10" workbookViewId="0">
      <selection activeCell="M10" sqref="M10"/>
    </sheetView>
  </sheetViews>
  <sheetFormatPr baseColWidth="10" defaultColWidth="14.42578125" defaultRowHeight="15" customHeight="1" x14ac:dyDescent="0.25"/>
  <cols>
    <col min="1" max="1" width="3" customWidth="1"/>
    <col min="2" max="2" width="15.140625" customWidth="1"/>
    <col min="3" max="3" width="65.7109375" customWidth="1"/>
    <col min="4" max="4" width="27.5703125" customWidth="1"/>
    <col min="5" max="5" width="82.140625" customWidth="1"/>
    <col min="6" max="6" width="39" customWidth="1"/>
    <col min="7" max="7" width="19.85546875" customWidth="1"/>
    <col min="8" max="8" width="17.85546875" customWidth="1"/>
    <col min="9" max="9" width="16.85546875" customWidth="1"/>
    <col min="10" max="10" width="7.85546875" customWidth="1"/>
    <col min="11" max="11" width="16.140625" customWidth="1"/>
    <col min="12" max="12" width="47.42578125" customWidth="1"/>
    <col min="13" max="13" width="53.5703125" customWidth="1"/>
    <col min="14" max="14" width="24" customWidth="1"/>
    <col min="15" max="15" width="14.28515625" customWidth="1"/>
    <col min="16" max="16" width="14.7109375" customWidth="1"/>
    <col min="17" max="26" width="11.42578125" customWidth="1"/>
  </cols>
  <sheetData>
    <row r="1" spans="1:26" ht="13.5" customHeight="1" x14ac:dyDescent="0.25">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3">
      <c r="A2" s="87" t="s">
        <v>0</v>
      </c>
      <c r="B2" s="88"/>
      <c r="C2" s="88"/>
      <c r="D2" s="88"/>
      <c r="E2" s="88"/>
      <c r="F2" s="88"/>
      <c r="G2" s="88"/>
      <c r="H2" s="88"/>
      <c r="I2" s="88"/>
      <c r="J2" s="88"/>
      <c r="K2" s="88"/>
      <c r="L2" s="88"/>
      <c r="M2" s="88"/>
      <c r="N2" s="88"/>
      <c r="O2" s="88"/>
      <c r="P2" s="89"/>
      <c r="Q2" s="3"/>
      <c r="R2" s="4"/>
      <c r="S2" s="4"/>
      <c r="T2" s="4"/>
      <c r="U2" s="4"/>
      <c r="V2" s="4"/>
      <c r="W2" s="4"/>
      <c r="X2" s="4"/>
      <c r="Y2" s="4"/>
      <c r="Z2" s="4"/>
    </row>
    <row r="3" spans="1:26" ht="13.5" customHeight="1" x14ac:dyDescent="0.3">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3">
      <c r="A4" s="90" t="s">
        <v>1</v>
      </c>
      <c r="B4" s="91"/>
      <c r="C4" s="92"/>
      <c r="D4" s="93" t="s">
        <v>2</v>
      </c>
      <c r="E4" s="91"/>
      <c r="F4" s="91"/>
      <c r="G4" s="91"/>
      <c r="H4" s="91"/>
      <c r="I4" s="91"/>
      <c r="J4" s="91"/>
      <c r="K4" s="91"/>
      <c r="L4" s="91"/>
      <c r="M4" s="91"/>
      <c r="N4" s="91"/>
      <c r="O4" s="91"/>
      <c r="P4" s="92"/>
      <c r="Q4" s="3"/>
      <c r="R4" s="4"/>
      <c r="S4" s="4"/>
      <c r="T4" s="4"/>
      <c r="U4" s="4"/>
      <c r="V4" s="4"/>
      <c r="W4" s="4"/>
      <c r="X4" s="4"/>
      <c r="Y4" s="4"/>
      <c r="Z4" s="4"/>
    </row>
    <row r="5" spans="1:26" ht="13.5" customHeight="1" x14ac:dyDescent="0.3">
      <c r="A5" s="9"/>
      <c r="B5" s="94"/>
      <c r="C5" s="95"/>
      <c r="D5" s="95"/>
      <c r="E5" s="95"/>
      <c r="F5" s="95"/>
      <c r="G5" s="95"/>
      <c r="H5" s="95"/>
      <c r="I5" s="95"/>
      <c r="J5" s="95"/>
      <c r="K5" s="95"/>
      <c r="L5" s="95"/>
      <c r="M5" s="95"/>
      <c r="N5" s="95"/>
      <c r="O5" s="95"/>
      <c r="P5" s="96"/>
      <c r="Q5" s="7"/>
      <c r="R5" s="8"/>
      <c r="S5" s="8"/>
      <c r="T5" s="8"/>
      <c r="U5" s="8"/>
      <c r="V5" s="8"/>
      <c r="W5" s="8"/>
      <c r="X5" s="8"/>
      <c r="Y5" s="8"/>
      <c r="Z5" s="8"/>
    </row>
    <row r="6" spans="1:26" ht="13.5" customHeight="1" x14ac:dyDescent="0.3">
      <c r="A6" s="97" t="s">
        <v>3</v>
      </c>
      <c r="B6" s="98"/>
      <c r="C6" s="98"/>
      <c r="D6" s="98"/>
      <c r="E6" s="98"/>
      <c r="F6" s="98"/>
      <c r="G6" s="99"/>
      <c r="H6" s="100" t="s">
        <v>4</v>
      </c>
      <c r="I6" s="98"/>
      <c r="J6" s="98"/>
      <c r="K6" s="101"/>
      <c r="L6" s="81" t="s">
        <v>5</v>
      </c>
      <c r="M6" s="81" t="s">
        <v>6</v>
      </c>
      <c r="N6" s="83" t="s">
        <v>7</v>
      </c>
      <c r="O6" s="81" t="s">
        <v>8</v>
      </c>
      <c r="P6" s="85" t="s">
        <v>9</v>
      </c>
      <c r="Q6" s="8"/>
      <c r="R6" s="8"/>
      <c r="S6" s="8"/>
      <c r="T6" s="8"/>
      <c r="U6" s="8"/>
      <c r="V6" s="8"/>
      <c r="W6" s="8"/>
      <c r="X6" s="8"/>
      <c r="Y6" s="8"/>
      <c r="Z6" s="8"/>
    </row>
    <row r="7" spans="1:26" ht="51.75" customHeight="1" x14ac:dyDescent="0.25">
      <c r="A7" s="10" t="s">
        <v>10</v>
      </c>
      <c r="B7" s="11" t="s">
        <v>11</v>
      </c>
      <c r="C7" s="11" t="s">
        <v>12</v>
      </c>
      <c r="D7" s="11" t="s">
        <v>13</v>
      </c>
      <c r="E7" s="12" t="s">
        <v>14</v>
      </c>
      <c r="F7" s="11" t="s">
        <v>15</v>
      </c>
      <c r="G7" s="11" t="s">
        <v>16</v>
      </c>
      <c r="H7" s="13" t="s">
        <v>17</v>
      </c>
      <c r="I7" s="13" t="s">
        <v>18</v>
      </c>
      <c r="J7" s="13" t="s">
        <v>19</v>
      </c>
      <c r="K7" s="14" t="s">
        <v>20</v>
      </c>
      <c r="L7" s="82"/>
      <c r="M7" s="82"/>
      <c r="N7" s="84"/>
      <c r="O7" s="82"/>
      <c r="P7" s="86"/>
      <c r="Q7" s="15"/>
      <c r="R7" s="15"/>
      <c r="S7" s="15"/>
      <c r="T7" s="15"/>
      <c r="U7" s="15"/>
      <c r="V7" s="15"/>
      <c r="W7" s="15"/>
      <c r="X7" s="15"/>
      <c r="Y7" s="15"/>
      <c r="Z7" s="15"/>
    </row>
    <row r="8" spans="1:26" ht="165" customHeight="1" x14ac:dyDescent="0.25">
      <c r="A8" s="16">
        <v>1</v>
      </c>
      <c r="B8" s="102" t="s">
        <v>21</v>
      </c>
      <c r="C8" s="17" t="s">
        <v>22</v>
      </c>
      <c r="D8" s="17" t="s">
        <v>23</v>
      </c>
      <c r="E8" s="17" t="s">
        <v>24</v>
      </c>
      <c r="F8" s="17" t="s">
        <v>25</v>
      </c>
      <c r="G8" s="18" t="s">
        <v>26</v>
      </c>
      <c r="H8" s="19">
        <v>2</v>
      </c>
      <c r="I8" s="19">
        <v>20</v>
      </c>
      <c r="J8" s="19">
        <v>40</v>
      </c>
      <c r="K8" s="20" t="str">
        <f t="shared" ref="K8:K11" si="0">IF(J8&lt;=5,"ACEPTABLE",IF(J8&lt;=10,"TOLERABLE",IF(J8&lt;=20," MODERADO",IF(J8&lt;=40,"IMPORTANTE","INACEPTABLE"))))</f>
        <v>IMPORTANTE</v>
      </c>
      <c r="L8" s="17" t="s">
        <v>27</v>
      </c>
      <c r="M8" s="17" t="s">
        <v>28</v>
      </c>
      <c r="N8" s="17" t="s">
        <v>29</v>
      </c>
      <c r="O8" s="21">
        <v>45292</v>
      </c>
      <c r="P8" s="21">
        <v>46221</v>
      </c>
      <c r="Q8" s="22"/>
      <c r="R8" s="22"/>
      <c r="S8" s="22"/>
      <c r="T8" s="22"/>
      <c r="U8" s="22"/>
      <c r="V8" s="22"/>
      <c r="W8" s="22"/>
      <c r="X8" s="22"/>
      <c r="Y8" s="22"/>
      <c r="Z8" s="22"/>
    </row>
    <row r="9" spans="1:26" ht="186" customHeight="1" x14ac:dyDescent="0.25">
      <c r="A9" s="16">
        <v>2</v>
      </c>
      <c r="B9" s="103"/>
      <c r="C9" s="17" t="s">
        <v>30</v>
      </c>
      <c r="D9" s="17" t="s">
        <v>31</v>
      </c>
      <c r="E9" s="17" t="s">
        <v>32</v>
      </c>
      <c r="F9" s="17" t="s">
        <v>33</v>
      </c>
      <c r="G9" s="18" t="s">
        <v>34</v>
      </c>
      <c r="H9" s="19">
        <v>2</v>
      </c>
      <c r="I9" s="19">
        <v>10</v>
      </c>
      <c r="J9" s="19">
        <v>20</v>
      </c>
      <c r="K9" s="23" t="str">
        <f t="shared" si="0"/>
        <v xml:space="preserve"> MODERADO</v>
      </c>
      <c r="L9" s="17" t="s">
        <v>35</v>
      </c>
      <c r="M9" s="24" t="s">
        <v>36</v>
      </c>
      <c r="N9" s="17" t="s">
        <v>37</v>
      </c>
      <c r="O9" s="21">
        <v>45293</v>
      </c>
      <c r="P9" s="21" t="s">
        <v>38</v>
      </c>
      <c r="Q9" s="22"/>
      <c r="R9" s="22"/>
      <c r="S9" s="22"/>
      <c r="T9" s="22"/>
      <c r="U9" s="22"/>
      <c r="V9" s="22"/>
      <c r="W9" s="22"/>
      <c r="X9" s="22"/>
      <c r="Y9" s="22"/>
      <c r="Z9" s="22"/>
    </row>
    <row r="10" spans="1:26" ht="183" customHeight="1" x14ac:dyDescent="0.25">
      <c r="A10" s="16">
        <v>3</v>
      </c>
      <c r="B10" s="103"/>
      <c r="C10" s="17" t="s">
        <v>39</v>
      </c>
      <c r="D10" s="17" t="s">
        <v>40</v>
      </c>
      <c r="E10" s="17" t="s">
        <v>41</v>
      </c>
      <c r="F10" s="17" t="s">
        <v>42</v>
      </c>
      <c r="G10" s="18" t="s">
        <v>34</v>
      </c>
      <c r="H10" s="19">
        <v>1</v>
      </c>
      <c r="I10" s="19">
        <v>10</v>
      </c>
      <c r="J10" s="19">
        <v>10</v>
      </c>
      <c r="K10" s="23" t="str">
        <f t="shared" si="0"/>
        <v>TOLERABLE</v>
      </c>
      <c r="L10" s="17" t="s">
        <v>43</v>
      </c>
      <c r="M10" s="25" t="s">
        <v>44</v>
      </c>
      <c r="N10" s="25" t="s">
        <v>45</v>
      </c>
      <c r="O10" s="21">
        <v>45294</v>
      </c>
      <c r="P10" s="26" t="s">
        <v>38</v>
      </c>
      <c r="Q10" s="22"/>
      <c r="R10" s="22"/>
      <c r="S10" s="22"/>
      <c r="T10" s="22"/>
      <c r="U10" s="22"/>
      <c r="V10" s="22"/>
      <c r="W10" s="22"/>
      <c r="X10" s="22"/>
      <c r="Y10" s="22"/>
      <c r="Z10" s="22"/>
    </row>
    <row r="11" spans="1:26" ht="86.25" customHeight="1" x14ac:dyDescent="0.3">
      <c r="A11" s="1"/>
      <c r="B11" s="104"/>
      <c r="C11" s="17" t="s">
        <v>46</v>
      </c>
      <c r="D11" s="17" t="s">
        <v>47</v>
      </c>
      <c r="E11" s="17" t="s">
        <v>48</v>
      </c>
      <c r="F11" s="17" t="s">
        <v>49</v>
      </c>
      <c r="G11" s="18" t="s">
        <v>34</v>
      </c>
      <c r="H11" s="19">
        <v>2</v>
      </c>
      <c r="I11" s="27">
        <v>5</v>
      </c>
      <c r="J11" s="28">
        <v>5</v>
      </c>
      <c r="K11" s="23" t="str">
        <f t="shared" si="0"/>
        <v>ACEPTABLE</v>
      </c>
      <c r="L11" s="29" t="s">
        <v>50</v>
      </c>
      <c r="M11" s="30" t="s">
        <v>51</v>
      </c>
      <c r="N11" s="17" t="s">
        <v>52</v>
      </c>
      <c r="O11" s="21">
        <v>45295</v>
      </c>
      <c r="P11" s="21" t="s">
        <v>38</v>
      </c>
      <c r="Q11" s="1"/>
      <c r="R11" s="1"/>
      <c r="S11" s="1"/>
      <c r="T11" s="1"/>
      <c r="U11" s="1"/>
      <c r="V11" s="1"/>
      <c r="W11" s="1"/>
      <c r="X11" s="1"/>
      <c r="Y11" s="1"/>
      <c r="Z11" s="1"/>
    </row>
    <row r="12" spans="1:26" ht="13.5" customHeight="1" x14ac:dyDescent="0.25">
      <c r="A12" s="1"/>
      <c r="B12" s="1"/>
      <c r="C12" s="1"/>
      <c r="D12" s="31"/>
      <c r="E12" s="1"/>
      <c r="F12" s="1"/>
      <c r="G12" s="1"/>
      <c r="H12" s="1"/>
      <c r="I12" s="1"/>
      <c r="J12" s="1"/>
      <c r="K12" s="1"/>
      <c r="L12" s="2"/>
      <c r="M12" s="1"/>
      <c r="N12" s="1"/>
      <c r="O12" s="1"/>
      <c r="P12" s="1"/>
      <c r="Q12" s="1"/>
      <c r="R12" s="1"/>
      <c r="S12" s="1"/>
      <c r="T12" s="1"/>
      <c r="U12" s="1"/>
      <c r="V12" s="1"/>
      <c r="W12" s="1"/>
      <c r="X12" s="1"/>
      <c r="Y12" s="1"/>
      <c r="Z12" s="1"/>
    </row>
    <row r="13" spans="1:26" ht="13.5" customHeight="1" x14ac:dyDescent="0.25">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5">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5">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5">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5">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5">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5">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5">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5">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5">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5">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5">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x14ac:dyDescent="0.25">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2">
    <mergeCell ref="B8:B11"/>
    <mergeCell ref="M6:M7"/>
    <mergeCell ref="N6:N7"/>
    <mergeCell ref="O6:O7"/>
    <mergeCell ref="P6:P7"/>
    <mergeCell ref="A2:P2"/>
    <mergeCell ref="A4:C4"/>
    <mergeCell ref="D4:P4"/>
    <mergeCell ref="B5:P5"/>
    <mergeCell ref="A6:G6"/>
    <mergeCell ref="H6:K6"/>
    <mergeCell ref="L6:L7"/>
  </mergeCells>
  <conditionalFormatting sqref="K8:K11">
    <cfRule type="cellIs" dxfId="19" priority="1" operator="equal">
      <formula>"INACEPTABLE"</formula>
    </cfRule>
  </conditionalFormatting>
  <conditionalFormatting sqref="K8:K11">
    <cfRule type="cellIs" dxfId="18" priority="2" operator="equal">
      <formula>"IMPORTANTE"</formula>
    </cfRule>
  </conditionalFormatting>
  <conditionalFormatting sqref="K8:K11">
    <cfRule type="cellIs" dxfId="17" priority="3" operator="equal">
      <formula>"MODERADO"</formula>
    </cfRule>
  </conditionalFormatting>
  <conditionalFormatting sqref="K8:K11">
    <cfRule type="cellIs" dxfId="16" priority="4" operator="equal">
      <formula>"TOLERABLE"</formula>
    </cfRule>
  </conditionalFormatting>
  <conditionalFormatting sqref="K8:K11">
    <cfRule type="cellIs" dxfId="15" priority="5" operator="equal">
      <formula>"ACEPTABLE"</formula>
    </cfRule>
  </conditionalFormatting>
  <conditionalFormatting sqref="K8:K11">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topLeftCell="D8" workbookViewId="0">
      <selection activeCell="G8" sqref="G8"/>
    </sheetView>
  </sheetViews>
  <sheetFormatPr baseColWidth="10" defaultColWidth="14.42578125" defaultRowHeight="15" customHeight="1" x14ac:dyDescent="0.25"/>
  <cols>
    <col min="1" max="1" width="3" customWidth="1"/>
    <col min="2" max="2" width="15" customWidth="1"/>
    <col min="3" max="3" width="65.7109375" customWidth="1"/>
    <col min="4" max="4" width="27.5703125" customWidth="1"/>
    <col min="5" max="5" width="82.140625" customWidth="1"/>
    <col min="6" max="6" width="39" customWidth="1"/>
    <col min="7" max="7" width="19.85546875" customWidth="1"/>
    <col min="8" max="8" width="17.85546875" customWidth="1"/>
    <col min="9" max="9" width="11.85546875" customWidth="1"/>
    <col min="10" max="10" width="7.85546875" customWidth="1"/>
    <col min="11" max="11" width="16.140625" customWidth="1"/>
    <col min="12" max="12" width="47.42578125" customWidth="1"/>
    <col min="13" max="13" width="53.5703125" customWidth="1"/>
    <col min="14" max="14" width="24" customWidth="1"/>
    <col min="15" max="15" width="13.7109375" customWidth="1"/>
    <col min="16" max="16" width="14.7109375" customWidth="1"/>
    <col min="17" max="26" width="11.42578125" customWidth="1"/>
  </cols>
  <sheetData>
    <row r="1" spans="1:26" ht="13.5" customHeight="1" x14ac:dyDescent="0.25">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3">
      <c r="A2" s="87" t="s">
        <v>0</v>
      </c>
      <c r="B2" s="88"/>
      <c r="C2" s="88"/>
      <c r="D2" s="88"/>
      <c r="E2" s="88"/>
      <c r="F2" s="88"/>
      <c r="G2" s="88"/>
      <c r="H2" s="88"/>
      <c r="I2" s="88"/>
      <c r="J2" s="88"/>
      <c r="K2" s="88"/>
      <c r="L2" s="88"/>
      <c r="M2" s="88"/>
      <c r="N2" s="88"/>
      <c r="O2" s="88"/>
      <c r="P2" s="89"/>
      <c r="Q2" s="3"/>
      <c r="R2" s="4"/>
      <c r="S2" s="4"/>
      <c r="T2" s="4"/>
      <c r="U2" s="4"/>
      <c r="V2" s="4"/>
      <c r="W2" s="4"/>
      <c r="X2" s="4"/>
      <c r="Y2" s="4"/>
      <c r="Z2" s="4"/>
    </row>
    <row r="3" spans="1:26" ht="13.5" customHeight="1" x14ac:dyDescent="0.3">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3">
      <c r="A4" s="90" t="s">
        <v>1</v>
      </c>
      <c r="B4" s="91"/>
      <c r="C4" s="92"/>
      <c r="D4" s="93" t="s">
        <v>53</v>
      </c>
      <c r="E4" s="91"/>
      <c r="F4" s="91"/>
      <c r="G4" s="91"/>
      <c r="H4" s="91"/>
      <c r="I4" s="91"/>
      <c r="J4" s="91"/>
      <c r="K4" s="91"/>
      <c r="L4" s="91"/>
      <c r="M4" s="91"/>
      <c r="N4" s="91"/>
      <c r="O4" s="91"/>
      <c r="P4" s="92"/>
      <c r="Q4" s="3"/>
      <c r="R4" s="4"/>
      <c r="S4" s="4"/>
      <c r="T4" s="4"/>
      <c r="U4" s="4"/>
      <c r="V4" s="4"/>
      <c r="W4" s="4"/>
      <c r="X4" s="4"/>
      <c r="Y4" s="4"/>
      <c r="Z4" s="4"/>
    </row>
    <row r="5" spans="1:26" ht="13.5" customHeight="1" x14ac:dyDescent="0.3">
      <c r="A5" s="9"/>
      <c r="B5" s="94"/>
      <c r="C5" s="95"/>
      <c r="D5" s="95"/>
      <c r="E5" s="95"/>
      <c r="F5" s="95"/>
      <c r="G5" s="95"/>
      <c r="H5" s="95"/>
      <c r="I5" s="95"/>
      <c r="J5" s="95"/>
      <c r="K5" s="95"/>
      <c r="L5" s="95"/>
      <c r="M5" s="95"/>
      <c r="N5" s="95"/>
      <c r="O5" s="95"/>
      <c r="P5" s="96"/>
      <c r="Q5" s="7"/>
      <c r="R5" s="8"/>
      <c r="S5" s="8"/>
      <c r="T5" s="8"/>
      <c r="U5" s="8"/>
      <c r="V5" s="8"/>
      <c r="W5" s="8"/>
      <c r="X5" s="8"/>
      <c r="Y5" s="8"/>
      <c r="Z5" s="8"/>
    </row>
    <row r="6" spans="1:26" ht="13.5" customHeight="1" x14ac:dyDescent="0.3">
      <c r="A6" s="97" t="s">
        <v>3</v>
      </c>
      <c r="B6" s="98"/>
      <c r="C6" s="98"/>
      <c r="D6" s="98"/>
      <c r="E6" s="98"/>
      <c r="F6" s="98"/>
      <c r="G6" s="99"/>
      <c r="H6" s="100" t="s">
        <v>4</v>
      </c>
      <c r="I6" s="98"/>
      <c r="J6" s="98"/>
      <c r="K6" s="101"/>
      <c r="L6" s="81" t="s">
        <v>5</v>
      </c>
      <c r="M6" s="81" t="s">
        <v>6</v>
      </c>
      <c r="N6" s="83" t="s">
        <v>7</v>
      </c>
      <c r="O6" s="81" t="s">
        <v>8</v>
      </c>
      <c r="P6" s="85" t="s">
        <v>9</v>
      </c>
      <c r="Q6" s="8"/>
      <c r="R6" s="8"/>
      <c r="S6" s="8"/>
      <c r="T6" s="8"/>
      <c r="U6" s="8"/>
      <c r="V6" s="8"/>
      <c r="W6" s="8"/>
      <c r="X6" s="8"/>
      <c r="Y6" s="8"/>
      <c r="Z6" s="8"/>
    </row>
    <row r="7" spans="1:26" ht="13.5" customHeight="1" x14ac:dyDescent="0.25">
      <c r="A7" s="10" t="s">
        <v>10</v>
      </c>
      <c r="B7" s="11" t="s">
        <v>11</v>
      </c>
      <c r="C7" s="11" t="s">
        <v>12</v>
      </c>
      <c r="D7" s="11" t="s">
        <v>54</v>
      </c>
      <c r="E7" s="12" t="s">
        <v>14</v>
      </c>
      <c r="F7" s="11" t="s">
        <v>15</v>
      </c>
      <c r="G7" s="11" t="s">
        <v>55</v>
      </c>
      <c r="H7" s="13" t="s">
        <v>56</v>
      </c>
      <c r="I7" s="13" t="s">
        <v>18</v>
      </c>
      <c r="J7" s="13" t="s">
        <v>19</v>
      </c>
      <c r="K7" s="14" t="s">
        <v>57</v>
      </c>
      <c r="L7" s="82"/>
      <c r="M7" s="82"/>
      <c r="N7" s="84"/>
      <c r="O7" s="82"/>
      <c r="P7" s="86"/>
      <c r="Q7" s="15"/>
      <c r="R7" s="15"/>
      <c r="S7" s="15"/>
      <c r="T7" s="15"/>
      <c r="U7" s="15"/>
      <c r="V7" s="15"/>
      <c r="W7" s="15"/>
      <c r="X7" s="15"/>
      <c r="Y7" s="15"/>
      <c r="Z7" s="15"/>
    </row>
    <row r="8" spans="1:26" ht="79.5" customHeight="1" x14ac:dyDescent="0.25">
      <c r="A8" s="16">
        <v>1</v>
      </c>
      <c r="B8" s="103"/>
      <c r="C8" s="19" t="s">
        <v>30</v>
      </c>
      <c r="D8" s="17" t="s">
        <v>58</v>
      </c>
      <c r="E8" s="19" t="s">
        <v>59</v>
      </c>
      <c r="F8" s="19" t="s">
        <v>60</v>
      </c>
      <c r="G8" s="18" t="s">
        <v>61</v>
      </c>
      <c r="H8" s="152">
        <v>3</v>
      </c>
      <c r="I8" s="152">
        <v>10</v>
      </c>
      <c r="J8" s="152">
        <f t="shared" ref="J8:J10" si="0">H8*I8</f>
        <v>30</v>
      </c>
      <c r="K8" s="23" t="str">
        <f t="shared" ref="K8:K10" si="1">IF(J8&lt;=5,"ACEPTABLE",IF(J8&lt;=10,"TOLERABLE",IF(J8&lt;=20," MODERADO",IF(J8&lt;=40,"IMPORTANTE","MUY SIGNIFICANTE"))))</f>
        <v>IMPORTANTE</v>
      </c>
      <c r="L8" s="19" t="s">
        <v>62</v>
      </c>
      <c r="M8" s="154" t="s">
        <v>131</v>
      </c>
      <c r="N8" s="19" t="s">
        <v>63</v>
      </c>
      <c r="O8" s="32">
        <v>45396</v>
      </c>
      <c r="P8" s="32" t="s">
        <v>38</v>
      </c>
      <c r="Q8" s="22"/>
      <c r="R8" s="22"/>
      <c r="S8" s="22"/>
      <c r="T8" s="22"/>
      <c r="U8" s="22"/>
      <c r="V8" s="22"/>
      <c r="W8" s="22"/>
      <c r="X8" s="22"/>
      <c r="Y8" s="22"/>
      <c r="Z8" s="22"/>
    </row>
    <row r="9" spans="1:26" ht="124.5" customHeight="1" x14ac:dyDescent="0.25">
      <c r="A9" s="16">
        <v>2</v>
      </c>
      <c r="B9" s="103"/>
      <c r="C9" s="19" t="s">
        <v>39</v>
      </c>
      <c r="D9" s="17" t="s">
        <v>64</v>
      </c>
      <c r="E9" s="19" t="s">
        <v>65</v>
      </c>
      <c r="F9" s="19" t="s">
        <v>66</v>
      </c>
      <c r="G9" s="18" t="s">
        <v>67</v>
      </c>
      <c r="H9" s="152">
        <v>3</v>
      </c>
      <c r="I9" s="152">
        <v>10</v>
      </c>
      <c r="J9" s="152">
        <f t="shared" si="0"/>
        <v>30</v>
      </c>
      <c r="K9" s="23" t="str">
        <f t="shared" si="1"/>
        <v>IMPORTANTE</v>
      </c>
      <c r="L9" s="19" t="s">
        <v>68</v>
      </c>
      <c r="M9" s="25" t="s">
        <v>69</v>
      </c>
      <c r="N9" s="33" t="s">
        <v>45</v>
      </c>
      <c r="O9" s="34">
        <v>45396</v>
      </c>
      <c r="P9" s="34" t="s">
        <v>38</v>
      </c>
      <c r="Q9" s="22"/>
      <c r="R9" s="22"/>
      <c r="S9" s="22"/>
      <c r="T9" s="22"/>
      <c r="U9" s="22"/>
      <c r="V9" s="22"/>
      <c r="W9" s="22"/>
      <c r="X9" s="22"/>
      <c r="Y9" s="22"/>
      <c r="Z9" s="22"/>
    </row>
    <row r="10" spans="1:26" ht="141.75" customHeight="1" x14ac:dyDescent="0.25">
      <c r="A10" s="151">
        <v>3</v>
      </c>
      <c r="B10" s="104"/>
      <c r="C10" s="19" t="s">
        <v>70</v>
      </c>
      <c r="D10" s="30" t="s">
        <v>71</v>
      </c>
      <c r="E10" s="27" t="s">
        <v>72</v>
      </c>
      <c r="F10" s="27" t="s">
        <v>73</v>
      </c>
      <c r="G10" s="18" t="s">
        <v>67</v>
      </c>
      <c r="H10" s="153">
        <v>3</v>
      </c>
      <c r="I10" s="152">
        <v>10</v>
      </c>
      <c r="J10" s="152">
        <f t="shared" si="0"/>
        <v>30</v>
      </c>
      <c r="K10" s="23" t="str">
        <f t="shared" si="1"/>
        <v>IMPORTANTE</v>
      </c>
      <c r="L10" s="35" t="s">
        <v>74</v>
      </c>
      <c r="M10" s="27" t="s">
        <v>75</v>
      </c>
      <c r="N10" s="19" t="s">
        <v>76</v>
      </c>
      <c r="O10" s="32">
        <v>45396</v>
      </c>
      <c r="P10" s="32" t="s">
        <v>38</v>
      </c>
      <c r="Q10" s="1"/>
      <c r="R10" s="1"/>
      <c r="S10" s="1"/>
      <c r="T10" s="1"/>
      <c r="U10" s="1"/>
      <c r="V10" s="1"/>
      <c r="W10" s="1"/>
      <c r="X10" s="1"/>
      <c r="Y10" s="1"/>
      <c r="Z10" s="1"/>
    </row>
    <row r="11" spans="1:26" ht="13.5" customHeight="1" x14ac:dyDescent="0.25">
      <c r="A11" s="1"/>
      <c r="B11" s="1"/>
      <c r="C11" s="1"/>
      <c r="D11" s="1"/>
      <c r="E11" s="1"/>
      <c r="F11" s="1"/>
      <c r="G11" s="1"/>
      <c r="H11" s="1"/>
      <c r="I11" s="1"/>
      <c r="J11" s="1"/>
      <c r="K11" s="1"/>
      <c r="L11" s="2"/>
      <c r="M11" s="1"/>
      <c r="N11" s="1"/>
      <c r="O11" s="1"/>
      <c r="P11" s="1"/>
      <c r="Q11" s="1"/>
      <c r="R11" s="1"/>
      <c r="S11" s="1"/>
      <c r="T11" s="1"/>
      <c r="U11" s="1"/>
      <c r="V11" s="1"/>
      <c r="W11" s="1"/>
      <c r="X11" s="1"/>
      <c r="Y11" s="1"/>
      <c r="Z11" s="1"/>
    </row>
    <row r="12" spans="1:26" ht="13.5" customHeight="1" x14ac:dyDescent="0.25">
      <c r="A12" s="1"/>
      <c r="B12" s="1"/>
      <c r="C12" s="1"/>
      <c r="D12" s="1"/>
      <c r="E12" s="1"/>
      <c r="F12" s="1"/>
      <c r="G12" s="1"/>
      <c r="H12" s="1"/>
      <c r="I12" s="1"/>
      <c r="J12" s="1"/>
      <c r="K12" s="1"/>
      <c r="L12" s="2"/>
      <c r="M12" s="1"/>
      <c r="N12" s="1"/>
      <c r="O12" s="1"/>
      <c r="P12" s="1"/>
      <c r="Q12" s="1"/>
      <c r="R12" s="1"/>
      <c r="S12" s="1"/>
      <c r="T12" s="1"/>
      <c r="U12" s="1"/>
      <c r="V12" s="1"/>
      <c r="W12" s="1"/>
      <c r="X12" s="1"/>
      <c r="Y12" s="1"/>
      <c r="Z12" s="1"/>
    </row>
    <row r="13" spans="1:26" ht="13.5" customHeight="1" x14ac:dyDescent="0.25">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5">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5">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5">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5">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5">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5">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5">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5">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5">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5">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5">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sheetData>
  <mergeCells count="12">
    <mergeCell ref="A2:P2"/>
    <mergeCell ref="A4:C4"/>
    <mergeCell ref="D4:P4"/>
    <mergeCell ref="B5:P5"/>
    <mergeCell ref="A6:G6"/>
    <mergeCell ref="H6:K6"/>
    <mergeCell ref="B8:B10"/>
    <mergeCell ref="M6:M7"/>
    <mergeCell ref="N6:N7"/>
    <mergeCell ref="O6:O7"/>
    <mergeCell ref="P6:P7"/>
    <mergeCell ref="L6:L7"/>
  </mergeCells>
  <conditionalFormatting sqref="K8:K10">
    <cfRule type="cellIs" dxfId="14" priority="1" operator="equal">
      <formula>"INACEPTABLE"</formula>
    </cfRule>
  </conditionalFormatting>
  <conditionalFormatting sqref="K8:K10">
    <cfRule type="cellIs" dxfId="13" priority="2" operator="equal">
      <formula>"IMPORTANTE"</formula>
    </cfRule>
  </conditionalFormatting>
  <conditionalFormatting sqref="K8:K10">
    <cfRule type="cellIs" dxfId="12" priority="3" operator="equal">
      <formula>"MODERADO"</formula>
    </cfRule>
  </conditionalFormatting>
  <conditionalFormatting sqref="K8:K10">
    <cfRule type="cellIs" dxfId="11" priority="4" operator="equal">
      <formula>"TOLERABLE"</formula>
    </cfRule>
  </conditionalFormatting>
  <conditionalFormatting sqref="K8:K10">
    <cfRule type="cellIs" dxfId="10" priority="5" operator="equal">
      <formula>"ACEPTABLE"</formula>
    </cfRule>
  </conditionalFormatting>
  <conditionalFormatting sqref="K8:K10">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x14ac:dyDescent="0.25"/>
  <cols>
    <col min="1" max="1" width="3.5703125" customWidth="1"/>
    <col min="2" max="2" width="12.42578125" customWidth="1"/>
    <col min="3" max="3" width="20.5703125" customWidth="1"/>
    <col min="4" max="4" width="31.5703125" customWidth="1"/>
    <col min="5" max="5" width="26.42578125" customWidth="1"/>
    <col min="6" max="6" width="28.5703125" customWidth="1"/>
    <col min="7" max="7" width="28.42578125" customWidth="1"/>
    <col min="8" max="8" width="17.5703125" customWidth="1"/>
    <col min="9" max="9" width="11.42578125" customWidth="1"/>
    <col min="10" max="10" width="7.85546875" customWidth="1"/>
    <col min="11" max="11" width="16.85546875" customWidth="1"/>
    <col min="12" max="12" width="22.7109375" customWidth="1"/>
    <col min="13" max="13" width="28.42578125" customWidth="1"/>
    <col min="14" max="14" width="19.42578125" customWidth="1"/>
    <col min="15" max="15" width="16" customWidth="1"/>
    <col min="16" max="16" width="13.85546875" customWidth="1"/>
    <col min="17" max="26" width="11.42578125" customWidth="1"/>
  </cols>
  <sheetData>
    <row r="1" spans="1:26" ht="13.5" customHeight="1" x14ac:dyDescent="0.25">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3">
      <c r="A2" s="87" t="s">
        <v>0</v>
      </c>
      <c r="B2" s="88"/>
      <c r="C2" s="88"/>
      <c r="D2" s="88"/>
      <c r="E2" s="88"/>
      <c r="F2" s="88"/>
      <c r="G2" s="88"/>
      <c r="H2" s="88"/>
      <c r="I2" s="88"/>
      <c r="J2" s="88"/>
      <c r="K2" s="88"/>
      <c r="L2" s="88"/>
      <c r="M2" s="88"/>
      <c r="N2" s="88"/>
      <c r="O2" s="88"/>
      <c r="P2" s="89"/>
      <c r="Q2" s="3"/>
      <c r="R2" s="4"/>
      <c r="S2" s="4"/>
      <c r="T2" s="4"/>
      <c r="U2" s="4"/>
      <c r="V2" s="4"/>
      <c r="W2" s="4"/>
      <c r="X2" s="4"/>
      <c r="Y2" s="4"/>
      <c r="Z2" s="4"/>
    </row>
    <row r="3" spans="1:26" ht="13.5" customHeight="1" x14ac:dyDescent="0.3">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3">
      <c r="A4" s="116" t="s">
        <v>1</v>
      </c>
      <c r="B4" s="110"/>
      <c r="C4" s="111"/>
      <c r="D4" s="117" t="s">
        <v>77</v>
      </c>
      <c r="E4" s="88"/>
      <c r="F4" s="88"/>
      <c r="G4" s="88"/>
      <c r="H4" s="88"/>
      <c r="I4" s="88"/>
      <c r="J4" s="88"/>
      <c r="K4" s="88"/>
      <c r="L4" s="88"/>
      <c r="M4" s="88"/>
      <c r="N4" s="88"/>
      <c r="O4" s="88"/>
      <c r="P4" s="89"/>
      <c r="Q4" s="3"/>
      <c r="R4" s="4"/>
      <c r="S4" s="4"/>
      <c r="T4" s="4"/>
      <c r="U4" s="4"/>
      <c r="V4" s="4"/>
      <c r="W4" s="4"/>
      <c r="X4" s="4"/>
      <c r="Y4" s="4"/>
      <c r="Z4" s="4"/>
    </row>
    <row r="5" spans="1:26" ht="13.5" customHeight="1" x14ac:dyDescent="0.3">
      <c r="A5" s="36"/>
      <c r="B5" s="36"/>
      <c r="C5" s="36"/>
      <c r="D5" s="36"/>
      <c r="E5" s="36"/>
      <c r="F5" s="36"/>
      <c r="G5" s="36"/>
      <c r="H5" s="36"/>
      <c r="I5" s="36"/>
      <c r="J5" s="36"/>
      <c r="K5" s="36"/>
      <c r="L5" s="37"/>
      <c r="M5" s="36"/>
      <c r="N5" s="36"/>
      <c r="O5" s="36"/>
      <c r="P5" s="36"/>
      <c r="Q5" s="7"/>
      <c r="R5" s="8"/>
      <c r="S5" s="8"/>
      <c r="T5" s="8"/>
      <c r="U5" s="8"/>
      <c r="V5" s="8"/>
      <c r="W5" s="8"/>
      <c r="X5" s="8"/>
      <c r="Y5" s="8"/>
      <c r="Z5" s="8"/>
    </row>
    <row r="6" spans="1:26" ht="13.5" customHeight="1" x14ac:dyDescent="0.3">
      <c r="A6" s="109" t="s">
        <v>3</v>
      </c>
      <c r="B6" s="110"/>
      <c r="C6" s="110"/>
      <c r="D6" s="110"/>
      <c r="E6" s="110"/>
      <c r="F6" s="110"/>
      <c r="G6" s="111"/>
      <c r="H6" s="112" t="s">
        <v>4</v>
      </c>
      <c r="I6" s="110"/>
      <c r="J6" s="110"/>
      <c r="K6" s="113"/>
      <c r="L6" s="107" t="s">
        <v>5</v>
      </c>
      <c r="M6" s="107" t="s">
        <v>6</v>
      </c>
      <c r="N6" s="105" t="s">
        <v>7</v>
      </c>
      <c r="O6" s="107" t="s">
        <v>8</v>
      </c>
      <c r="P6" s="114" t="s">
        <v>9</v>
      </c>
      <c r="Q6" s="8"/>
      <c r="R6" s="8"/>
      <c r="S6" s="8"/>
      <c r="T6" s="8"/>
      <c r="U6" s="8"/>
      <c r="V6" s="8"/>
      <c r="W6" s="8"/>
      <c r="X6" s="8"/>
      <c r="Y6" s="8"/>
      <c r="Z6" s="8"/>
    </row>
    <row r="7" spans="1:26" ht="13.5" customHeight="1" x14ac:dyDescent="0.25">
      <c r="A7" s="10" t="s">
        <v>10</v>
      </c>
      <c r="B7" s="38" t="s">
        <v>11</v>
      </c>
      <c r="C7" s="38" t="s">
        <v>12</v>
      </c>
      <c r="D7" s="38" t="s">
        <v>13</v>
      </c>
      <c r="E7" s="39" t="s">
        <v>14</v>
      </c>
      <c r="F7" s="38" t="s">
        <v>15</v>
      </c>
      <c r="G7" s="38" t="s">
        <v>16</v>
      </c>
      <c r="H7" s="40" t="s">
        <v>78</v>
      </c>
      <c r="I7" s="40" t="s">
        <v>18</v>
      </c>
      <c r="J7" s="40" t="s">
        <v>19</v>
      </c>
      <c r="K7" s="41" t="s">
        <v>20</v>
      </c>
      <c r="L7" s="108"/>
      <c r="M7" s="108"/>
      <c r="N7" s="106"/>
      <c r="O7" s="108"/>
      <c r="P7" s="115"/>
      <c r="Q7" s="15"/>
      <c r="R7" s="15"/>
      <c r="S7" s="15"/>
      <c r="T7" s="15"/>
      <c r="U7" s="15"/>
      <c r="V7" s="15"/>
      <c r="W7" s="15"/>
      <c r="X7" s="15"/>
      <c r="Y7" s="15"/>
      <c r="Z7" s="15"/>
    </row>
    <row r="8" spans="1:26" ht="13.5" customHeight="1" x14ac:dyDescent="0.25">
      <c r="A8" s="42"/>
      <c r="B8" s="42"/>
      <c r="C8" s="42"/>
      <c r="D8" s="42"/>
      <c r="E8" s="42"/>
      <c r="F8" s="42"/>
      <c r="G8" s="42"/>
      <c r="H8" s="16"/>
      <c r="I8" s="16"/>
      <c r="J8" s="16">
        <f>H8*I8</f>
        <v>0</v>
      </c>
      <c r="K8" s="43" t="str">
        <f>IF(J8&lt;=5,"ACEPTABLE",IF(J8&lt;=10,"TOLERABLE",IF(J8&lt;=20," MODERADO",IF(J8&lt;=40,"IMPORTANTE","INACEPTABLE"))))</f>
        <v>ACEPTABLE</v>
      </c>
      <c r="L8" s="44"/>
      <c r="M8" s="45"/>
      <c r="N8" s="46"/>
      <c r="O8" s="47"/>
      <c r="P8" s="47"/>
      <c r="Q8" s="22"/>
      <c r="R8" s="22"/>
      <c r="S8" s="22"/>
      <c r="T8" s="22"/>
      <c r="U8" s="22"/>
      <c r="V8" s="22"/>
      <c r="W8" s="22"/>
      <c r="X8" s="22"/>
      <c r="Y8" s="22"/>
      <c r="Z8" s="22"/>
    </row>
    <row r="9" spans="1:26" ht="13.5" customHeight="1" x14ac:dyDescent="0.25">
      <c r="A9" s="1"/>
      <c r="B9" s="1"/>
      <c r="C9" s="1"/>
      <c r="D9" s="1"/>
      <c r="E9" s="1"/>
      <c r="F9" s="1"/>
      <c r="G9" s="1"/>
      <c r="H9" s="1"/>
      <c r="I9" s="1"/>
      <c r="J9" s="1"/>
      <c r="K9" s="1"/>
      <c r="L9" s="2"/>
      <c r="M9" s="1"/>
      <c r="N9" s="1"/>
      <c r="O9" s="1"/>
      <c r="P9" s="1"/>
      <c r="Q9" s="1"/>
      <c r="R9" s="1"/>
      <c r="S9" s="1"/>
      <c r="T9" s="1"/>
      <c r="U9" s="1"/>
      <c r="V9" s="1"/>
      <c r="W9" s="1"/>
      <c r="X9" s="1"/>
      <c r="Y9" s="1"/>
      <c r="Z9" s="1"/>
    </row>
    <row r="10" spans="1:26" ht="13.5" customHeight="1" x14ac:dyDescent="0.3">
      <c r="A10" s="109" t="s">
        <v>79</v>
      </c>
      <c r="B10" s="110"/>
      <c r="C10" s="110"/>
      <c r="D10" s="110"/>
      <c r="E10" s="110"/>
      <c r="F10" s="110"/>
      <c r="G10" s="111"/>
      <c r="H10" s="112" t="s">
        <v>80</v>
      </c>
      <c r="I10" s="110"/>
      <c r="J10" s="110"/>
      <c r="K10" s="113"/>
      <c r="L10" s="107" t="s">
        <v>5</v>
      </c>
      <c r="M10" s="107" t="s">
        <v>6</v>
      </c>
      <c r="N10" s="105" t="s">
        <v>7</v>
      </c>
      <c r="O10" s="107" t="s">
        <v>8</v>
      </c>
      <c r="P10" s="114" t="s">
        <v>9</v>
      </c>
      <c r="Q10" s="8"/>
      <c r="R10" s="8"/>
      <c r="S10" s="8"/>
      <c r="T10" s="8"/>
      <c r="U10" s="8"/>
      <c r="V10" s="8"/>
      <c r="W10" s="8"/>
      <c r="X10" s="8"/>
      <c r="Y10" s="8"/>
      <c r="Z10" s="8"/>
    </row>
    <row r="11" spans="1:26" ht="13.5" customHeight="1" x14ac:dyDescent="0.25">
      <c r="A11" s="10" t="s">
        <v>10</v>
      </c>
      <c r="B11" s="38" t="s">
        <v>11</v>
      </c>
      <c r="C11" s="38" t="s">
        <v>12</v>
      </c>
      <c r="D11" s="48" t="s">
        <v>81</v>
      </c>
      <c r="E11" s="39" t="s">
        <v>14</v>
      </c>
      <c r="F11" s="38" t="s">
        <v>15</v>
      </c>
      <c r="G11" s="38" t="s">
        <v>55</v>
      </c>
      <c r="H11" s="40" t="s">
        <v>78</v>
      </c>
      <c r="I11" s="40" t="s">
        <v>18</v>
      </c>
      <c r="J11" s="40" t="s">
        <v>19</v>
      </c>
      <c r="K11" s="41" t="s">
        <v>57</v>
      </c>
      <c r="L11" s="108"/>
      <c r="M11" s="108"/>
      <c r="N11" s="106"/>
      <c r="O11" s="108"/>
      <c r="P11" s="115"/>
      <c r="Q11" s="15"/>
      <c r="R11" s="15"/>
      <c r="S11" s="15"/>
      <c r="T11" s="15"/>
      <c r="U11" s="15"/>
      <c r="V11" s="15"/>
      <c r="W11" s="15"/>
      <c r="X11" s="15"/>
      <c r="Y11" s="15"/>
      <c r="Z11" s="15"/>
    </row>
    <row r="12" spans="1:26" ht="13.5" customHeight="1" x14ac:dyDescent="0.25">
      <c r="A12" s="42"/>
      <c r="B12" s="42"/>
      <c r="C12" s="42"/>
      <c r="D12" s="42"/>
      <c r="E12" s="42"/>
      <c r="F12" s="42"/>
      <c r="G12" s="42"/>
      <c r="H12" s="16"/>
      <c r="I12" s="16"/>
      <c r="J12" s="16">
        <f>H12*I12</f>
        <v>0</v>
      </c>
      <c r="K12" s="43" t="str">
        <f>IF(J12&lt;=5,"ACEPTABLE",IF(J12&lt;=10,"TOLERABLE",IF(J12&lt;=20," MODERADO",IF(J12&lt;=40,"IMPORTANTE","muy significativo"))))</f>
        <v>ACEPTABLE</v>
      </c>
      <c r="L12" s="44"/>
      <c r="M12" s="45"/>
      <c r="N12" s="46"/>
      <c r="O12" s="47"/>
      <c r="P12" s="47"/>
      <c r="Q12" s="22"/>
      <c r="R12" s="22"/>
      <c r="S12" s="22"/>
      <c r="T12" s="22"/>
      <c r="U12" s="22"/>
      <c r="V12" s="22"/>
      <c r="W12" s="22"/>
      <c r="X12" s="22"/>
      <c r="Y12" s="22"/>
      <c r="Z12" s="22"/>
    </row>
    <row r="13" spans="1:26" ht="13.5" customHeight="1" x14ac:dyDescent="0.25">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5">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5">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5">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5">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5">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5">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5">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5">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5">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5">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5">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x14ac:dyDescent="0.25">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P10:P11"/>
    <mergeCell ref="A2:P2"/>
    <mergeCell ref="A4:C4"/>
    <mergeCell ref="D4:P4"/>
    <mergeCell ref="H6:K6"/>
    <mergeCell ref="L6:L7"/>
    <mergeCell ref="M6:M7"/>
    <mergeCell ref="P6:P7"/>
    <mergeCell ref="N6:N7"/>
    <mergeCell ref="O6:O7"/>
    <mergeCell ref="A6:G6"/>
    <mergeCell ref="A10:G10"/>
    <mergeCell ref="H10:K10"/>
    <mergeCell ref="L10:L11"/>
    <mergeCell ref="M10:M11"/>
    <mergeCell ref="N10:N11"/>
    <mergeCell ref="O10:O11"/>
  </mergeCells>
  <conditionalFormatting sqref="K8">
    <cfRule type="cellIs" dxfId="9" priority="1" operator="equal">
      <formula>"INACEPTABLE"</formula>
    </cfRule>
  </conditionalFormatting>
  <conditionalFormatting sqref="K8">
    <cfRule type="cellIs" dxfId="8" priority="2" operator="equal">
      <formula>"IMPORTANTE"</formula>
    </cfRule>
  </conditionalFormatting>
  <conditionalFormatting sqref="K8">
    <cfRule type="cellIs" dxfId="7" priority="3" operator="equal">
      <formula>"MODERADO"</formula>
    </cfRule>
  </conditionalFormatting>
  <conditionalFormatting sqref="K8">
    <cfRule type="cellIs" dxfId="6" priority="4" operator="equal">
      <formula>"TOLERABLE"</formula>
    </cfRule>
  </conditionalFormatting>
  <conditionalFormatting sqref="K8">
    <cfRule type="cellIs" dxfId="5" priority="5" operator="equal">
      <formula>"ACEPTABLE"</formula>
    </cfRule>
  </conditionalFormatting>
  <conditionalFormatting sqref="K8">
    <cfRule type="colorScale" priority="6">
      <colorScale>
        <cfvo type="formula" val="5"/>
        <cfvo type="formula" val="40"/>
        <cfvo type="formula" val="60"/>
        <color rgb="FFF8696B"/>
        <color rgb="FFFFEB84"/>
        <color rgb="FF63BE7B"/>
      </colorScale>
    </cfRule>
  </conditionalFormatting>
  <conditionalFormatting sqref="K12">
    <cfRule type="cellIs" dxfId="4" priority="7" operator="equal">
      <formula>"INACEPTABLE"</formula>
    </cfRule>
  </conditionalFormatting>
  <conditionalFormatting sqref="K12">
    <cfRule type="cellIs" dxfId="3" priority="8" operator="equal">
      <formula>"IMPORTANTE"</formula>
    </cfRule>
  </conditionalFormatting>
  <conditionalFormatting sqref="K12">
    <cfRule type="cellIs" dxfId="2" priority="9" operator="equal">
      <formula>"MODERADO"</formula>
    </cfRule>
  </conditionalFormatting>
  <conditionalFormatting sqref="K12">
    <cfRule type="cellIs" dxfId="1" priority="10" operator="equal">
      <formula>"TOLERABLE"</formula>
    </cfRule>
  </conditionalFormatting>
  <conditionalFormatting sqref="K12">
    <cfRule type="cellIs" dxfId="0" priority="11" operator="equal">
      <formula>"ACEPTABLE"</formula>
    </cfRule>
  </conditionalFormatting>
  <conditionalFormatting sqref="K12">
    <cfRule type="colorScale" priority="12">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baseColWidth="10" defaultColWidth="14.42578125" defaultRowHeight="15" customHeight="1" x14ac:dyDescent="0.25"/>
  <cols>
    <col min="1" max="1" width="24.5703125" customWidth="1"/>
    <col min="2" max="2" width="91.42578125" customWidth="1"/>
    <col min="3" max="26" width="10.7109375" customWidth="1"/>
  </cols>
  <sheetData>
    <row r="1" spans="1:2" x14ac:dyDescent="0.25">
      <c r="A1" s="118" t="s">
        <v>82</v>
      </c>
      <c r="B1" s="119"/>
    </row>
    <row r="2" spans="1:2" x14ac:dyDescent="0.25">
      <c r="A2" s="49"/>
      <c r="B2" s="49"/>
    </row>
    <row r="3" spans="1:2" ht="27.75" customHeight="1" x14ac:dyDescent="0.25">
      <c r="A3" s="120" t="s">
        <v>83</v>
      </c>
      <c r="B3" s="111"/>
    </row>
    <row r="4" spans="1:2" ht="17.25" x14ac:dyDescent="0.25">
      <c r="A4" s="50"/>
    </row>
    <row r="5" spans="1:2" ht="93" customHeight="1" x14ac:dyDescent="0.25">
      <c r="A5" s="51" t="s">
        <v>84</v>
      </c>
      <c r="B5" s="52" t="s">
        <v>85</v>
      </c>
    </row>
    <row r="6" spans="1:2" ht="118.5" customHeight="1" x14ac:dyDescent="0.25">
      <c r="A6" s="51" t="s">
        <v>86</v>
      </c>
      <c r="B6" s="52" t="s">
        <v>87</v>
      </c>
    </row>
    <row r="7" spans="1:2" ht="52.5" customHeight="1" x14ac:dyDescent="0.25">
      <c r="A7" s="51" t="s">
        <v>88</v>
      </c>
      <c r="B7" s="52" t="s">
        <v>89</v>
      </c>
    </row>
    <row r="8" spans="1:2" ht="33" customHeight="1" x14ac:dyDescent="0.25">
      <c r="A8" s="53" t="s">
        <v>90</v>
      </c>
      <c r="B8" s="54" t="s">
        <v>91</v>
      </c>
    </row>
    <row r="9" spans="1:2" ht="103.5" customHeight="1" x14ac:dyDescent="0.25">
      <c r="A9" s="51" t="s">
        <v>92</v>
      </c>
      <c r="B9" s="52" t="s">
        <v>93</v>
      </c>
    </row>
    <row r="10" spans="1:2" ht="87.75" customHeight="1" x14ac:dyDescent="0.25">
      <c r="A10" s="51" t="s">
        <v>94</v>
      </c>
      <c r="B10" s="52" t="s">
        <v>95</v>
      </c>
    </row>
    <row r="11" spans="1:2" ht="110.25" customHeight="1" x14ac:dyDescent="0.25">
      <c r="A11" s="55" t="s">
        <v>96</v>
      </c>
      <c r="B11" s="52" t="s">
        <v>97</v>
      </c>
    </row>
    <row r="12" spans="1:2" ht="17.25" x14ac:dyDescent="0.25">
      <c r="A12" s="56"/>
    </row>
    <row r="13" spans="1:2" ht="17.25" x14ac:dyDescent="0.25">
      <c r="A13" s="50"/>
    </row>
    <row r="14" spans="1:2" ht="17.25" x14ac:dyDescent="0.25">
      <c r="A14" s="50"/>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2578125" defaultRowHeight="15" customHeight="1" x14ac:dyDescent="0.25"/>
  <cols>
    <col min="1" max="1" width="20.28515625" customWidth="1"/>
    <col min="2" max="2" width="11.42578125" customWidth="1"/>
    <col min="3" max="3" width="32.5703125" customWidth="1"/>
    <col min="4" max="26" width="11.42578125" customWidth="1"/>
  </cols>
  <sheetData>
    <row r="1" spans="1:26" ht="37.5" customHeight="1" x14ac:dyDescent="0.25">
      <c r="A1" s="121" t="s">
        <v>98</v>
      </c>
      <c r="B1" s="119"/>
      <c r="C1" s="119"/>
      <c r="D1" s="57"/>
      <c r="E1" s="57"/>
      <c r="F1" s="57"/>
      <c r="G1" s="57"/>
      <c r="H1" s="57"/>
      <c r="I1" s="57"/>
      <c r="J1" s="57"/>
      <c r="K1" s="57"/>
      <c r="L1" s="57"/>
      <c r="M1" s="57"/>
      <c r="N1" s="57"/>
      <c r="O1" s="57"/>
      <c r="P1" s="57"/>
      <c r="Q1" s="57"/>
      <c r="R1" s="57"/>
      <c r="S1" s="57"/>
      <c r="T1" s="57"/>
      <c r="U1" s="57"/>
      <c r="V1" s="57"/>
      <c r="W1" s="57"/>
      <c r="X1" s="57"/>
      <c r="Y1" s="57"/>
      <c r="Z1" s="57"/>
    </row>
    <row r="2" spans="1:26" ht="15.75" customHeight="1" x14ac:dyDescent="0.25">
      <c r="A2" s="58"/>
      <c r="B2" s="57"/>
      <c r="C2" s="57"/>
      <c r="D2" s="57"/>
      <c r="E2" s="57"/>
      <c r="F2" s="57"/>
      <c r="G2" s="57"/>
      <c r="H2" s="57"/>
      <c r="I2" s="57"/>
      <c r="J2" s="57"/>
      <c r="K2" s="57"/>
      <c r="L2" s="57"/>
      <c r="M2" s="57"/>
      <c r="N2" s="57"/>
      <c r="O2" s="57"/>
      <c r="P2" s="57"/>
      <c r="Q2" s="57"/>
      <c r="R2" s="57"/>
      <c r="S2" s="57"/>
      <c r="T2" s="57"/>
      <c r="U2" s="57"/>
      <c r="V2" s="57"/>
      <c r="W2" s="57"/>
      <c r="X2" s="57"/>
      <c r="Y2" s="57"/>
      <c r="Z2" s="57"/>
    </row>
    <row r="3" spans="1:26" ht="15.75" customHeight="1" x14ac:dyDescent="0.25">
      <c r="A3" s="122" t="s">
        <v>99</v>
      </c>
      <c r="B3" s="110"/>
      <c r="C3" s="111"/>
      <c r="D3" s="57"/>
      <c r="E3" s="57"/>
      <c r="F3" s="57"/>
      <c r="G3" s="57"/>
      <c r="H3" s="57"/>
      <c r="I3" s="57"/>
      <c r="J3" s="57"/>
      <c r="K3" s="57"/>
      <c r="L3" s="57"/>
      <c r="M3" s="57"/>
      <c r="N3" s="57"/>
      <c r="O3" s="57"/>
      <c r="P3" s="57"/>
      <c r="Q3" s="57"/>
      <c r="R3" s="57"/>
      <c r="S3" s="57"/>
      <c r="T3" s="57"/>
      <c r="U3" s="57"/>
      <c r="V3" s="57"/>
      <c r="W3" s="57"/>
      <c r="X3" s="57"/>
      <c r="Y3" s="57"/>
      <c r="Z3" s="57"/>
    </row>
    <row r="4" spans="1:26" ht="15.75" customHeight="1" x14ac:dyDescent="0.25">
      <c r="A4" s="59" t="s">
        <v>100</v>
      </c>
      <c r="B4" s="60" t="s">
        <v>101</v>
      </c>
      <c r="C4" s="60" t="s">
        <v>102</v>
      </c>
      <c r="D4" s="57"/>
      <c r="E4" s="57"/>
      <c r="F4" s="57"/>
      <c r="G4" s="57"/>
      <c r="H4" s="57"/>
      <c r="I4" s="57"/>
      <c r="J4" s="57"/>
      <c r="K4" s="57"/>
      <c r="L4" s="57"/>
      <c r="M4" s="57"/>
      <c r="N4" s="57"/>
      <c r="O4" s="57"/>
      <c r="P4" s="57"/>
      <c r="Q4" s="57"/>
      <c r="R4" s="57"/>
      <c r="S4" s="57"/>
      <c r="T4" s="57"/>
      <c r="U4" s="57"/>
      <c r="V4" s="57"/>
      <c r="W4" s="57"/>
      <c r="X4" s="57"/>
      <c r="Y4" s="57"/>
      <c r="Z4" s="57"/>
    </row>
    <row r="5" spans="1:26" ht="15.75" customHeight="1" x14ac:dyDescent="0.25">
      <c r="A5" s="61" t="s">
        <v>103</v>
      </c>
      <c r="B5" s="62">
        <v>3</v>
      </c>
      <c r="C5" s="62" t="s">
        <v>104</v>
      </c>
      <c r="D5" s="57"/>
      <c r="E5" s="57"/>
      <c r="F5" s="57"/>
      <c r="G5" s="57"/>
      <c r="H5" s="57"/>
      <c r="I5" s="57"/>
      <c r="J5" s="57"/>
      <c r="K5" s="57"/>
      <c r="L5" s="57"/>
      <c r="M5" s="57"/>
      <c r="N5" s="57"/>
      <c r="O5" s="57"/>
      <c r="P5" s="57"/>
      <c r="Q5" s="57"/>
      <c r="R5" s="57"/>
      <c r="S5" s="57"/>
      <c r="T5" s="57"/>
      <c r="U5" s="57"/>
      <c r="V5" s="57"/>
      <c r="W5" s="57"/>
      <c r="X5" s="57"/>
      <c r="Y5" s="57"/>
      <c r="Z5" s="57"/>
    </row>
    <row r="6" spans="1:26" ht="15.75" customHeight="1" x14ac:dyDescent="0.25">
      <c r="A6" s="61" t="s">
        <v>105</v>
      </c>
      <c r="B6" s="62">
        <v>2</v>
      </c>
      <c r="C6" s="62" t="s">
        <v>106</v>
      </c>
      <c r="D6" s="57"/>
      <c r="E6" s="57"/>
      <c r="F6" s="57"/>
      <c r="G6" s="57"/>
      <c r="H6" s="57"/>
      <c r="I6" s="57"/>
      <c r="J6" s="57"/>
      <c r="K6" s="57"/>
      <c r="L6" s="57"/>
      <c r="M6" s="57"/>
      <c r="N6" s="57"/>
      <c r="O6" s="57"/>
      <c r="P6" s="57"/>
      <c r="Q6" s="57"/>
      <c r="R6" s="57"/>
      <c r="S6" s="57"/>
      <c r="T6" s="57"/>
      <c r="U6" s="57"/>
      <c r="V6" s="57"/>
      <c r="W6" s="57"/>
      <c r="X6" s="57"/>
      <c r="Y6" s="57"/>
      <c r="Z6" s="57"/>
    </row>
    <row r="7" spans="1:26" ht="15.75" customHeight="1" x14ac:dyDescent="0.25">
      <c r="A7" s="61" t="s">
        <v>107</v>
      </c>
      <c r="B7" s="62">
        <v>1</v>
      </c>
      <c r="C7" s="62" t="s">
        <v>108</v>
      </c>
      <c r="D7" s="57"/>
      <c r="E7" s="57"/>
      <c r="F7" s="57"/>
      <c r="G7" s="57"/>
      <c r="H7" s="57"/>
      <c r="I7" s="57"/>
      <c r="J7" s="57"/>
      <c r="K7" s="57"/>
      <c r="L7" s="57"/>
      <c r="M7" s="57"/>
      <c r="N7" s="57"/>
      <c r="O7" s="57"/>
      <c r="P7" s="57"/>
      <c r="Q7" s="57"/>
      <c r="R7" s="57"/>
      <c r="S7" s="57"/>
      <c r="T7" s="57"/>
      <c r="U7" s="57"/>
      <c r="V7" s="57"/>
      <c r="W7" s="57"/>
      <c r="X7" s="57"/>
      <c r="Y7" s="57"/>
      <c r="Z7" s="57"/>
    </row>
    <row r="8" spans="1:26" ht="15.75" customHeight="1" x14ac:dyDescent="0.25">
      <c r="A8" s="58"/>
      <c r="B8" s="57"/>
      <c r="C8" s="57"/>
      <c r="D8" s="57"/>
      <c r="E8" s="57"/>
      <c r="F8" s="57"/>
      <c r="G8" s="57"/>
      <c r="H8" s="57"/>
      <c r="I8" s="57"/>
      <c r="J8" s="57"/>
      <c r="K8" s="57"/>
      <c r="L8" s="57"/>
      <c r="M8" s="57"/>
      <c r="N8" s="57"/>
      <c r="O8" s="57"/>
      <c r="P8" s="57"/>
      <c r="Q8" s="57"/>
      <c r="R8" s="57"/>
      <c r="S8" s="57"/>
      <c r="T8" s="57"/>
      <c r="U8" s="57"/>
      <c r="V8" s="57"/>
      <c r="W8" s="57"/>
      <c r="X8" s="57"/>
      <c r="Y8" s="57"/>
      <c r="Z8" s="57"/>
    </row>
    <row r="9" spans="1:26" ht="100.5" customHeight="1" x14ac:dyDescent="0.25">
      <c r="A9" s="123" t="s">
        <v>109</v>
      </c>
      <c r="B9" s="119"/>
      <c r="C9" s="119"/>
      <c r="D9" s="57"/>
      <c r="E9" s="57"/>
      <c r="F9" s="57"/>
      <c r="G9" s="57"/>
      <c r="H9" s="57"/>
      <c r="I9" s="57"/>
      <c r="J9" s="57"/>
      <c r="K9" s="57"/>
      <c r="L9" s="57"/>
      <c r="M9" s="57"/>
      <c r="N9" s="57"/>
      <c r="O9" s="57"/>
      <c r="P9" s="57"/>
      <c r="Q9" s="57"/>
      <c r="R9" s="57"/>
      <c r="S9" s="57"/>
      <c r="T9" s="57"/>
      <c r="U9" s="57"/>
      <c r="V9" s="57"/>
      <c r="W9" s="57"/>
      <c r="X9" s="57"/>
      <c r="Y9" s="57"/>
      <c r="Z9" s="57"/>
    </row>
    <row r="10" spans="1:26" ht="15.75" customHeight="1" x14ac:dyDescent="0.25">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row>
    <row r="11" spans="1:26" ht="15.75" customHeight="1" x14ac:dyDescent="0.25">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ht="15.75" customHeight="1" x14ac:dyDescent="0.25">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ht="15.75" customHeight="1" x14ac:dyDescent="0.25">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ht="15.75" customHeight="1" x14ac:dyDescent="0.25">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row>
    <row r="15" spans="1:26" ht="15.75" customHeight="1" x14ac:dyDescent="0.25">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ht="15.75" customHeight="1" x14ac:dyDescent="0.25">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ht="15.75" customHeight="1" x14ac:dyDescent="0.25">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ht="15.75" customHeight="1" x14ac:dyDescent="0.25">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ht="15.75" customHeight="1" x14ac:dyDescent="0.2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ht="15.75" customHeight="1" x14ac:dyDescent="0.2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row>
    <row r="21" spans="1:26" ht="15.75" customHeight="1" x14ac:dyDescent="0.25">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ht="15.75" customHeight="1" x14ac:dyDescent="0.2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row>
    <row r="23" spans="1:26" ht="15.75" customHeight="1" x14ac:dyDescent="0.2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ht="15.75" customHeight="1" x14ac:dyDescent="0.2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ht="15.75" customHeight="1" x14ac:dyDescent="0.2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ht="15.75" customHeight="1" x14ac:dyDescent="0.2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26" ht="15.75" customHeight="1" x14ac:dyDescent="0.2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ht="15.75" customHeight="1" x14ac:dyDescent="0.2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ht="15.75" customHeight="1" x14ac:dyDescent="0.25">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ht="15.75" customHeight="1" x14ac:dyDescent="0.2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ht="15.75" customHeight="1" x14ac:dyDescent="0.2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ht="15.75" customHeight="1" x14ac:dyDescent="0.2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ht="15.75" customHeight="1" x14ac:dyDescent="0.25">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ht="15.75" customHeight="1" x14ac:dyDescent="0.25">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6" ht="15.75" customHeight="1" x14ac:dyDescent="0.25">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ht="15.75" customHeight="1" x14ac:dyDescent="0.25">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ht="15.75" customHeight="1" x14ac:dyDescent="0.25">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ht="15.75" customHeight="1" x14ac:dyDescent="0.25">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ht="15.75" customHeight="1" x14ac:dyDescent="0.25">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ht="15.75" customHeight="1" x14ac:dyDescent="0.2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ht="15.75" customHeight="1" x14ac:dyDescent="0.25">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ht="15.75" customHeight="1" x14ac:dyDescent="0.25">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row>
    <row r="43" spans="1:26" ht="15.75" customHeight="1" x14ac:dyDescent="0.25">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ht="15.75" customHeight="1" x14ac:dyDescent="0.25">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row>
    <row r="45" spans="1:26" ht="15.75" customHeight="1" x14ac:dyDescent="0.25">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row r="46" spans="1:26" ht="15.75" customHeight="1" x14ac:dyDescent="0.25">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ht="15.75" customHeight="1" x14ac:dyDescent="0.25">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row>
    <row r="48" spans="1:26" ht="15.75" customHeight="1" x14ac:dyDescent="0.25">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row>
    <row r="49" spans="1:26" ht="15.75" customHeight="1" x14ac:dyDescent="0.25">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26" ht="15.75" customHeight="1" x14ac:dyDescent="0.25">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26" ht="15.75" customHeight="1" x14ac:dyDescent="0.25">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1:26" ht="15.75" customHeight="1" x14ac:dyDescent="0.2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ht="15.75" customHeight="1" x14ac:dyDescent="0.2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1:26" ht="15.75" customHeight="1" x14ac:dyDescent="0.2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ht="15.75" customHeight="1" x14ac:dyDescent="0.2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ht="15.75" customHeight="1" x14ac:dyDescent="0.2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row>
    <row r="57" spans="1:26" ht="15.75" customHeight="1" x14ac:dyDescent="0.2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ht="15.75" customHeight="1" x14ac:dyDescent="0.2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row>
    <row r="59" spans="1:26" ht="15.75" customHeight="1" x14ac:dyDescent="0.2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ht="15.75" customHeight="1" x14ac:dyDescent="0.2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1:26" ht="15.75" customHeight="1" x14ac:dyDescent="0.2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ht="15.75" customHeight="1"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row>
    <row r="63" spans="1:26" ht="15.75" customHeight="1" x14ac:dyDescent="0.2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ht="15.75" customHeight="1" x14ac:dyDescent="0.2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row>
    <row r="65" spans="1:26" ht="15.75" customHeight="1"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ht="15.75" customHeight="1"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row>
    <row r="67" spans="1:26" ht="15.75" customHeight="1"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row>
    <row r="68" spans="1:26" ht="15.75" customHeight="1"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ht="15.75" customHeight="1"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1:26" ht="15.75" customHeight="1"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spans="1:26" ht="15.75" customHeight="1"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2" spans="1:26" ht="15.75" customHeight="1"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ht="15.75" customHeight="1"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ht="15.75" customHeight="1"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spans="1:26" ht="15.75" customHeight="1"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spans="1:26" ht="15.75" customHeight="1"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ht="15.75" customHeight="1"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spans="1:26" ht="15.75" customHeight="1"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row>
    <row r="79" spans="1:26" ht="15.75" customHeight="1"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row>
    <row r="80" spans="1:26" ht="15.75" customHeight="1"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row>
    <row r="81" spans="1:26" ht="15.75" customHeight="1"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row>
    <row r="82" spans="1:26" ht="15.75" customHeight="1"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row>
    <row r="83" spans="1:26" ht="15.75" customHeight="1"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row>
    <row r="84" spans="1:26" ht="15.75" customHeight="1"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ht="15.75" customHeight="1"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row>
    <row r="86" spans="1:26" ht="15.75" customHeight="1"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row>
    <row r="87" spans="1:26" ht="15.75" customHeight="1"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spans="1:26" ht="15.75" customHeight="1"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ht="15.75" customHeight="1"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row>
    <row r="90" spans="1:26" ht="15.75" customHeight="1"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spans="1:26" ht="15.75" customHeight="1"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row>
    <row r="92" spans="1:26" ht="15.75" customHeight="1"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row>
    <row r="93" spans="1:26" ht="15.75" customHeight="1"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row>
    <row r="94" spans="1:26" ht="15.75" customHeight="1"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row>
    <row r="95" spans="1:26" ht="15.75" customHeight="1"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row>
    <row r="96" spans="1:26" ht="15.75" customHeight="1"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row>
    <row r="97" spans="1:26" ht="15.75" customHeight="1"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row>
    <row r="98" spans="1:26" ht="15.75" customHeight="1"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row>
    <row r="99" spans="1:26" ht="15.75" customHeight="1"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row>
    <row r="100" spans="1:26" ht="15.75" customHeight="1"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ht="15.75" customHeight="1"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ht="15.75" customHeight="1"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ht="15.75" customHeight="1"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ht="15.75" customHeight="1"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ht="15.75" customHeight="1"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ht="15.75" customHeight="1"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ht="15.75" customHeight="1"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spans="1:26" ht="15.75" customHeight="1"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ht="15.75" customHeight="1"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spans="1:26" ht="15.75" customHeight="1"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ht="15.75" customHeight="1"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spans="1:26" ht="15.75" customHeight="1"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1:26" ht="15.75" customHeight="1"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spans="1:26" ht="15.75" customHeight="1"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ht="15.75" customHeight="1"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spans="1:26" ht="15.75" customHeight="1"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ht="15.75" customHeight="1"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ht="15.75" customHeight="1"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ht="15.75" customHeight="1"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ht="15.75" customHeight="1"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ht="15.75" customHeight="1"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ht="15.75" customHeight="1" x14ac:dyDescent="0.2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ht="15.75" customHeight="1" x14ac:dyDescent="0.25">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ht="15.75" customHeight="1" x14ac:dyDescent="0.25">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ht="15.75" customHeight="1" x14ac:dyDescent="0.2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ht="15.75" customHeight="1" x14ac:dyDescent="0.2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ht="15.75" customHeight="1" x14ac:dyDescent="0.2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ht="15.75" customHeight="1" x14ac:dyDescent="0.25">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ht="15.75" customHeight="1" x14ac:dyDescent="0.25">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ht="15.75" customHeight="1" x14ac:dyDescent="0.2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ht="15.75" customHeight="1" x14ac:dyDescent="0.25">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ht="15.75" customHeight="1" x14ac:dyDescent="0.2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ht="15.75" customHeight="1" x14ac:dyDescent="0.2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spans="1:26" ht="15.75" customHeight="1" x14ac:dyDescent="0.25">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spans="1:26" ht="15.75" customHeight="1" x14ac:dyDescent="0.25">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ht="15.75" customHeight="1" x14ac:dyDescent="0.25">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spans="1:26" ht="15.75" customHeight="1" x14ac:dyDescent="0.25">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ht="15.75" customHeight="1" x14ac:dyDescent="0.2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spans="1:26" ht="15.75" customHeight="1" x14ac:dyDescent="0.25">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ht="15.75" customHeight="1" x14ac:dyDescent="0.25">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ht="15.75" customHeight="1" x14ac:dyDescent="0.2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ht="15.75" customHeight="1" x14ac:dyDescent="0.25">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ht="15.75" customHeight="1" x14ac:dyDescent="0.25">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x14ac:dyDescent="0.2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ht="15.75" customHeight="1" x14ac:dyDescent="0.25">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x14ac:dyDescent="0.2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ht="15.75" customHeight="1" x14ac:dyDescent="0.2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ht="15.75" customHeight="1" x14ac:dyDescent="0.2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spans="1:26" ht="15.75" customHeight="1" x14ac:dyDescent="0.2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x14ac:dyDescent="0.25">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ht="15.75" customHeight="1" x14ac:dyDescent="0.25">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ht="15.75" customHeight="1" x14ac:dyDescent="0.25">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ht="15.75" customHeight="1" x14ac:dyDescent="0.2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ht="15.75" customHeight="1" x14ac:dyDescent="0.25">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ht="15.75" customHeight="1" x14ac:dyDescent="0.25">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ht="15.75" customHeight="1" x14ac:dyDescent="0.25">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ht="15.75" customHeight="1" x14ac:dyDescent="0.2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ht="15.75" customHeight="1" x14ac:dyDescent="0.2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ht="15.75" customHeight="1" x14ac:dyDescent="0.25">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ht="15.75" customHeight="1" x14ac:dyDescent="0.2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ht="15.75" customHeight="1" x14ac:dyDescent="0.25">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ht="15.75" customHeight="1" x14ac:dyDescent="0.25">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ht="15.75" customHeight="1" x14ac:dyDescent="0.2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ht="15.75" customHeight="1" x14ac:dyDescent="0.2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ht="15.75" customHeight="1" x14ac:dyDescent="0.25">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ht="15.75" customHeight="1" x14ac:dyDescent="0.25">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ht="15.75" customHeight="1" x14ac:dyDescent="0.2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ht="15.75" customHeight="1" x14ac:dyDescent="0.2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ht="15.75" customHeight="1" x14ac:dyDescent="0.25">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ht="15.75" customHeight="1" x14ac:dyDescent="0.2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ht="15.75" customHeight="1" x14ac:dyDescent="0.2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ht="15.75" customHeight="1" x14ac:dyDescent="0.2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ht="15.75" customHeight="1" x14ac:dyDescent="0.25">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ht="15.75" customHeight="1" x14ac:dyDescent="0.2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ht="15.75" customHeight="1" x14ac:dyDescent="0.25">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ht="15.75" customHeight="1" x14ac:dyDescent="0.2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ht="15.75" customHeight="1" x14ac:dyDescent="0.25">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ht="15.75" customHeight="1" x14ac:dyDescent="0.2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ht="15.75" customHeight="1" x14ac:dyDescent="0.2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ht="15.75" customHeight="1" x14ac:dyDescent="0.2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ht="15.75" customHeight="1" x14ac:dyDescent="0.25">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ht="15.75" customHeight="1" x14ac:dyDescent="0.25">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ht="15.75" customHeight="1" x14ac:dyDescent="0.2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ht="15.75" customHeight="1" x14ac:dyDescent="0.2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ht="15.75" customHeight="1" x14ac:dyDescent="0.2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ht="15.75" customHeight="1" x14ac:dyDescent="0.25">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ht="15.75" customHeight="1" x14ac:dyDescent="0.25">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ht="15.75" customHeight="1" x14ac:dyDescent="0.25">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ht="15.75" customHeight="1" x14ac:dyDescent="0.25">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ht="15.75" customHeight="1" x14ac:dyDescent="0.25">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ht="15.75" customHeight="1" x14ac:dyDescent="0.25">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ht="15.75" customHeight="1" x14ac:dyDescent="0.25">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ht="15.75" customHeight="1" x14ac:dyDescent="0.25">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ht="15.75" customHeight="1" x14ac:dyDescent="0.25">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ht="15.75" customHeight="1" x14ac:dyDescent="0.25">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x14ac:dyDescent="0.25">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ht="15.75" customHeight="1" x14ac:dyDescent="0.25">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x14ac:dyDescent="0.25">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ht="15.75" customHeight="1" x14ac:dyDescent="0.25">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ht="15.75" customHeight="1" x14ac:dyDescent="0.25">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ht="15.75" customHeight="1" x14ac:dyDescent="0.25">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x14ac:dyDescent="0.25">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ht="15.75" customHeight="1" x14ac:dyDescent="0.25">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ht="15.75" customHeight="1" x14ac:dyDescent="0.25">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ht="15.75" customHeight="1" x14ac:dyDescent="0.25">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ht="15.75" customHeight="1" x14ac:dyDescent="0.25">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ht="15.75" customHeight="1" x14ac:dyDescent="0.25">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ht="15.75" customHeight="1" x14ac:dyDescent="0.25">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ht="15.75" customHeight="1" x14ac:dyDescent="0.25">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ht="15.75" customHeight="1" x14ac:dyDescent="0.25">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ht="15.75" customHeight="1" x14ac:dyDescent="0.25">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ht="15.75" customHeight="1" x14ac:dyDescent="0.25">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ht="15.75" customHeight="1" x14ac:dyDescent="0.25">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ht="15.75" customHeight="1" x14ac:dyDescent="0.25">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ht="15.75" customHeight="1" x14ac:dyDescent="0.25">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ht="15.75" customHeight="1" x14ac:dyDescent="0.25">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ht="15.75" customHeight="1" x14ac:dyDescent="0.25">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ht="15.75" customHeight="1" x14ac:dyDescent="0.25">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ht="15.75" customHeight="1" x14ac:dyDescent="0.25">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ht="15.75" customHeight="1" x14ac:dyDescent="0.25">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ht="15.75" customHeight="1" x14ac:dyDescent="0.25">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ht="15.75" customHeight="1" x14ac:dyDescent="0.25">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ht="15.75" customHeight="1" x14ac:dyDescent="0.25">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spans="1:26" ht="15.75" customHeight="1" x14ac:dyDescent="0.25">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ht="15.75" customHeight="1" x14ac:dyDescent="0.25">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spans="1:26" ht="15.75" customHeight="1" x14ac:dyDescent="0.25">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ht="15.75" customHeight="1" x14ac:dyDescent="0.25">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ht="15.75" customHeight="1" x14ac:dyDescent="0.25">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ht="15.75" customHeight="1" x14ac:dyDescent="0.25">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ht="15.75" customHeight="1" x14ac:dyDescent="0.25">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ht="15.75" customHeight="1" x14ac:dyDescent="0.25">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spans="1:26" ht="15.75" customHeight="1" x14ac:dyDescent="0.25">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ht="15.75" customHeight="1" x14ac:dyDescent="0.25">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ht="15.75" customHeight="1" x14ac:dyDescent="0.25">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ht="15.75" customHeight="1" x14ac:dyDescent="0.25">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ht="15.75" customHeight="1" x14ac:dyDescent="0.25">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ht="15.75" customHeight="1" x14ac:dyDescent="0.25">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ht="15.75" customHeight="1" x14ac:dyDescent="0.25">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ht="15.75" customHeight="1" x14ac:dyDescent="0.25">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ht="15.75" customHeight="1" x14ac:dyDescent="0.25">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ht="15.75" customHeight="1" x14ac:dyDescent="0.25">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ht="15.75" customHeight="1" x14ac:dyDescent="0.25">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ht="15.75" customHeight="1" x14ac:dyDescent="0.25">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ht="15.75" customHeight="1" x14ac:dyDescent="0.25">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ht="15.75" customHeight="1" x14ac:dyDescent="0.25">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ht="15.75" customHeight="1" x14ac:dyDescent="0.25">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ht="15.75" customHeight="1" x14ac:dyDescent="0.25">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x14ac:dyDescent="0.25">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ht="15.75" customHeight="1" x14ac:dyDescent="0.25">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ht="15.75" customHeight="1" x14ac:dyDescent="0.25">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ht="15.75" customHeight="1" x14ac:dyDescent="0.25">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x14ac:dyDescent="0.25">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ht="15.75" customHeight="1" x14ac:dyDescent="0.25">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x14ac:dyDescent="0.25">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ht="15.75" customHeight="1" x14ac:dyDescent="0.25">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ht="15.75" customHeight="1" x14ac:dyDescent="0.25">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ht="15.75" customHeight="1" x14ac:dyDescent="0.25">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ht="15.75" customHeight="1" x14ac:dyDescent="0.25">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ht="15.75" customHeight="1" x14ac:dyDescent="0.25">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15.75" customHeight="1" x14ac:dyDescent="0.25">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15.75" customHeight="1" x14ac:dyDescent="0.25">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15.75" customHeight="1" x14ac:dyDescent="0.25">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ht="15.75" customHeight="1" x14ac:dyDescent="0.25">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ht="15.75" customHeight="1" x14ac:dyDescent="0.25">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ht="15.75" customHeight="1" x14ac:dyDescent="0.25">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ht="15.75" customHeight="1" x14ac:dyDescent="0.25">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15.75" customHeight="1" x14ac:dyDescent="0.25">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15.75" customHeight="1" x14ac:dyDescent="0.25">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15.75" customHeight="1" x14ac:dyDescent="0.25">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15.75" customHeight="1" x14ac:dyDescent="0.25">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15.75" customHeight="1" x14ac:dyDescent="0.25">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15.75" customHeight="1" x14ac:dyDescent="0.25">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15.75" customHeight="1" x14ac:dyDescent="0.25">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15.75" customHeight="1" x14ac:dyDescent="0.25">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15.75" customHeight="1" x14ac:dyDescent="0.25">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15.75" customHeight="1" x14ac:dyDescent="0.25">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15.75" customHeight="1" x14ac:dyDescent="0.25">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15.75" customHeight="1" x14ac:dyDescent="0.25">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15.75" customHeight="1" x14ac:dyDescent="0.25">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15.75" customHeight="1" x14ac:dyDescent="0.25">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15.75" customHeight="1" x14ac:dyDescent="0.25">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15.75" customHeight="1" x14ac:dyDescent="0.25">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15.75" customHeight="1" x14ac:dyDescent="0.25">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15.75" customHeight="1" x14ac:dyDescent="0.25">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15.75" customHeight="1" x14ac:dyDescent="0.25">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15.75" customHeight="1" x14ac:dyDescent="0.25">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15.75" customHeight="1" x14ac:dyDescent="0.25">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15.75" customHeight="1" x14ac:dyDescent="0.25">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15.75" customHeight="1" x14ac:dyDescent="0.25">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15.75" customHeight="1" x14ac:dyDescent="0.25">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15.75" customHeight="1" x14ac:dyDescent="0.25">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15.75" customHeight="1" x14ac:dyDescent="0.25">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15.75" customHeight="1" x14ac:dyDescent="0.25">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15.75" customHeight="1" x14ac:dyDescent="0.25">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15.75" customHeight="1" x14ac:dyDescent="0.25">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15.75" customHeight="1" x14ac:dyDescent="0.25">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15.75" customHeight="1" x14ac:dyDescent="0.25">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15.75" customHeight="1" x14ac:dyDescent="0.25">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15.75" customHeight="1" x14ac:dyDescent="0.25">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15.75" customHeight="1" x14ac:dyDescent="0.25">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15.75" customHeight="1" x14ac:dyDescent="0.25">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15.75" customHeight="1" x14ac:dyDescent="0.25">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15.75" customHeight="1" x14ac:dyDescent="0.25">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x14ac:dyDescent="0.25">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15.75" customHeight="1" x14ac:dyDescent="0.25">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x14ac:dyDescent="0.25">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15.75" customHeight="1" x14ac:dyDescent="0.25">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15.75" customHeight="1" x14ac:dyDescent="0.25">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15.75" customHeight="1" x14ac:dyDescent="0.25">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15.75" customHeight="1" x14ac:dyDescent="0.25">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15.75" customHeight="1" x14ac:dyDescent="0.25">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15.75" customHeight="1" x14ac:dyDescent="0.25">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15.75" customHeight="1" x14ac:dyDescent="0.25">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15.75" customHeight="1" x14ac:dyDescent="0.25">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15.75" customHeight="1" x14ac:dyDescent="0.25">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15.75" customHeight="1" x14ac:dyDescent="0.25">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15.75" customHeight="1" x14ac:dyDescent="0.25">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15.75" customHeight="1" x14ac:dyDescent="0.25">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15.75" customHeight="1" x14ac:dyDescent="0.25">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15.75" customHeight="1" x14ac:dyDescent="0.25">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15.75" customHeight="1" x14ac:dyDescent="0.25">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15.75" customHeight="1" x14ac:dyDescent="0.25">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15.75" customHeight="1" x14ac:dyDescent="0.25">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15.75" customHeight="1" x14ac:dyDescent="0.25">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15.75" customHeight="1" x14ac:dyDescent="0.25">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15.75" customHeight="1" x14ac:dyDescent="0.25">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15.75" customHeight="1" x14ac:dyDescent="0.25">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15.75" customHeight="1" x14ac:dyDescent="0.25">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15.75" customHeight="1" x14ac:dyDescent="0.25">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15.75" customHeight="1" x14ac:dyDescent="0.25">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15.75" customHeight="1" x14ac:dyDescent="0.25">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15.75" customHeight="1" x14ac:dyDescent="0.25">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15.75" customHeight="1" x14ac:dyDescent="0.25">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15.75" customHeight="1" x14ac:dyDescent="0.25">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15.75" customHeight="1" x14ac:dyDescent="0.25">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15.75" customHeight="1" x14ac:dyDescent="0.25">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15.75" customHeight="1" x14ac:dyDescent="0.25">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15.75" customHeight="1" x14ac:dyDescent="0.25">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15.75" customHeight="1" x14ac:dyDescent="0.25">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15.75" customHeight="1" x14ac:dyDescent="0.25">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15.75" customHeight="1" x14ac:dyDescent="0.25">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15.75" customHeight="1" x14ac:dyDescent="0.25">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15.75" customHeight="1" x14ac:dyDescent="0.25">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15.75" customHeight="1" x14ac:dyDescent="0.25">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15.75" customHeight="1" x14ac:dyDescent="0.25">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15.75" customHeight="1" x14ac:dyDescent="0.25">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15.75" customHeight="1" x14ac:dyDescent="0.25">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15.75" customHeight="1" x14ac:dyDescent="0.25">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15.75" customHeight="1" x14ac:dyDescent="0.25">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15.75" customHeight="1" x14ac:dyDescent="0.25">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15.75" customHeight="1" x14ac:dyDescent="0.25">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15.75" customHeight="1" x14ac:dyDescent="0.25">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15.75" customHeight="1" x14ac:dyDescent="0.25">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15.75" customHeight="1" x14ac:dyDescent="0.25">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15.75" customHeight="1" x14ac:dyDescent="0.25">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15.75" customHeight="1" x14ac:dyDescent="0.25">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15.75" customHeight="1" x14ac:dyDescent="0.25">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15.75" customHeight="1" x14ac:dyDescent="0.25">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15.75" customHeight="1" x14ac:dyDescent="0.25">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15.75" customHeight="1" x14ac:dyDescent="0.25">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15.75" customHeight="1" x14ac:dyDescent="0.25">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15.75" customHeight="1" x14ac:dyDescent="0.25">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15.75" customHeight="1" x14ac:dyDescent="0.25">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15.75" customHeight="1" x14ac:dyDescent="0.25">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15.75" customHeight="1" x14ac:dyDescent="0.25">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5.75" customHeight="1" x14ac:dyDescent="0.25">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5.75" customHeight="1" x14ac:dyDescent="0.25">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5.75" customHeight="1" x14ac:dyDescent="0.25">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5.75" customHeight="1" x14ac:dyDescent="0.25">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5.75" customHeight="1" x14ac:dyDescent="0.25">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5.75" customHeight="1" x14ac:dyDescent="0.25">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5.75" customHeight="1" x14ac:dyDescent="0.25">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5.75" customHeight="1" x14ac:dyDescent="0.25">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5.75" customHeight="1" x14ac:dyDescent="0.25">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5.75" customHeight="1" x14ac:dyDescent="0.25">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5.75" customHeight="1" x14ac:dyDescent="0.25">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5.75" customHeight="1" x14ac:dyDescent="0.25">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5.75" customHeight="1" x14ac:dyDescent="0.25">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5.75" customHeight="1" x14ac:dyDescent="0.25">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5.75" customHeight="1" x14ac:dyDescent="0.25">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5.75" customHeight="1" x14ac:dyDescent="0.25">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5.75" customHeight="1" x14ac:dyDescent="0.25">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5.75" customHeight="1" x14ac:dyDescent="0.25">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5.75" customHeight="1" x14ac:dyDescent="0.25">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5.75" customHeight="1" x14ac:dyDescent="0.25">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5.75" customHeight="1" x14ac:dyDescent="0.25">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5.75" customHeight="1" x14ac:dyDescent="0.25">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5.75" customHeight="1" x14ac:dyDescent="0.25">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5.75" customHeight="1" x14ac:dyDescent="0.25">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5.75" customHeight="1" x14ac:dyDescent="0.25">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5.75" customHeight="1" x14ac:dyDescent="0.25">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5.75" customHeight="1" x14ac:dyDescent="0.25">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5.75" customHeight="1" x14ac:dyDescent="0.25">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5.75" customHeight="1" x14ac:dyDescent="0.25">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5.75" customHeight="1" x14ac:dyDescent="0.25">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5.75" customHeight="1" x14ac:dyDescent="0.25">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5.75" customHeight="1" x14ac:dyDescent="0.25">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5.75" customHeight="1" x14ac:dyDescent="0.25">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5.75" customHeight="1" x14ac:dyDescent="0.25">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5.75" customHeight="1" x14ac:dyDescent="0.25">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5.75" customHeight="1" x14ac:dyDescent="0.25">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5.75" customHeight="1" x14ac:dyDescent="0.25">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5.75" customHeight="1" x14ac:dyDescent="0.25">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5.75" customHeight="1" x14ac:dyDescent="0.25">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5.75" customHeight="1" x14ac:dyDescent="0.25">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5.75" customHeight="1" x14ac:dyDescent="0.25">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5.75" customHeight="1" x14ac:dyDescent="0.25">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5.75" customHeight="1" x14ac:dyDescent="0.25">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5.75" customHeight="1" x14ac:dyDescent="0.25">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5.75" customHeight="1" x14ac:dyDescent="0.25">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5.75" customHeight="1" x14ac:dyDescent="0.25">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5.75" customHeight="1" x14ac:dyDescent="0.25">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5.75" customHeight="1" x14ac:dyDescent="0.25">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5.75" customHeight="1" x14ac:dyDescent="0.25">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5.75" customHeight="1" x14ac:dyDescent="0.25">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5.75" customHeight="1" x14ac:dyDescent="0.25">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5.75" customHeight="1" x14ac:dyDescent="0.25">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5.75" customHeight="1" x14ac:dyDescent="0.25">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5.75" customHeight="1" x14ac:dyDescent="0.25">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5.75" customHeight="1" x14ac:dyDescent="0.25">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5.75" customHeight="1" x14ac:dyDescent="0.25">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5.75" customHeight="1" x14ac:dyDescent="0.25">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5.75" customHeight="1" x14ac:dyDescent="0.25">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5.75" customHeight="1" x14ac:dyDescent="0.25">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5.75" customHeight="1" x14ac:dyDescent="0.25">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5.75" customHeight="1" x14ac:dyDescent="0.25">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5.75" customHeight="1" x14ac:dyDescent="0.25">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5.75" customHeight="1" x14ac:dyDescent="0.25">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5.75" customHeight="1" x14ac:dyDescent="0.25">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5.75" customHeight="1" x14ac:dyDescent="0.25">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5.75" customHeight="1" x14ac:dyDescent="0.25">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5.75" customHeight="1" x14ac:dyDescent="0.25">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5.75" customHeight="1" x14ac:dyDescent="0.25">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5.75" customHeight="1" x14ac:dyDescent="0.25">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5.75" customHeight="1" x14ac:dyDescent="0.25">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5.75" customHeight="1" x14ac:dyDescent="0.25">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5.75" customHeight="1" x14ac:dyDescent="0.25">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5.75" customHeight="1" x14ac:dyDescent="0.25">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5.75" customHeight="1" x14ac:dyDescent="0.25">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5.75" customHeight="1" x14ac:dyDescent="0.25">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5.75" customHeight="1" x14ac:dyDescent="0.25">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5.75" customHeight="1" x14ac:dyDescent="0.25">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5.75" customHeight="1" x14ac:dyDescent="0.25">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5.75" customHeight="1" x14ac:dyDescent="0.25">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5.75" customHeight="1" x14ac:dyDescent="0.25">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5.75" customHeight="1" x14ac:dyDescent="0.25">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5.75" customHeight="1" x14ac:dyDescent="0.25">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5.75" customHeight="1" x14ac:dyDescent="0.25">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5.75" customHeight="1" x14ac:dyDescent="0.25">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5.75" customHeight="1" x14ac:dyDescent="0.25">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5.75" customHeight="1" x14ac:dyDescent="0.25">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5.75" customHeight="1" x14ac:dyDescent="0.25">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5.75" customHeight="1" x14ac:dyDescent="0.25">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5.75" customHeight="1" x14ac:dyDescent="0.25">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5.75" customHeight="1" x14ac:dyDescent="0.25">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5.75" customHeight="1" x14ac:dyDescent="0.25">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5.75" customHeight="1" x14ac:dyDescent="0.25">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5.75" customHeight="1" x14ac:dyDescent="0.25">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5.75" customHeight="1" x14ac:dyDescent="0.25">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5.75" customHeight="1" x14ac:dyDescent="0.25">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5.75" customHeight="1" x14ac:dyDescent="0.25">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5.75" customHeight="1" x14ac:dyDescent="0.25">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5.75" customHeight="1" x14ac:dyDescent="0.25">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5.75" customHeight="1" x14ac:dyDescent="0.25">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5.75" customHeight="1" x14ac:dyDescent="0.25">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5.75" customHeight="1" x14ac:dyDescent="0.25">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5.75" customHeight="1" x14ac:dyDescent="0.25">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5.75" customHeight="1" x14ac:dyDescent="0.25">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5.75" customHeight="1" x14ac:dyDescent="0.25">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5.75" customHeight="1" x14ac:dyDescent="0.25">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5.75" customHeight="1" x14ac:dyDescent="0.25">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5.75" customHeight="1" x14ac:dyDescent="0.25">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5.75" customHeight="1" x14ac:dyDescent="0.25">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5.75" customHeight="1" x14ac:dyDescent="0.25">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5.75" customHeight="1" x14ac:dyDescent="0.25">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5.75" customHeight="1" x14ac:dyDescent="0.25">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5.75" customHeight="1" x14ac:dyDescent="0.25">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5.75" customHeight="1" x14ac:dyDescent="0.25">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5.75" customHeight="1" x14ac:dyDescent="0.25">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5.75" customHeight="1" x14ac:dyDescent="0.25">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5.75" customHeight="1" x14ac:dyDescent="0.25">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5.75" customHeight="1" x14ac:dyDescent="0.25">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5.75" customHeight="1" x14ac:dyDescent="0.25">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5.75" customHeight="1" x14ac:dyDescent="0.25">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5.75" customHeight="1" x14ac:dyDescent="0.25">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5.75" customHeight="1" x14ac:dyDescent="0.25">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5.75" customHeight="1" x14ac:dyDescent="0.25">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5.75" customHeight="1" x14ac:dyDescent="0.25">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5.75" customHeight="1" x14ac:dyDescent="0.25">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5.75" customHeight="1" x14ac:dyDescent="0.25">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5.75" customHeight="1" x14ac:dyDescent="0.25">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5.75" customHeight="1" x14ac:dyDescent="0.25">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5.75" customHeight="1" x14ac:dyDescent="0.25">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5.75" customHeight="1" x14ac:dyDescent="0.25">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5.75" customHeight="1" x14ac:dyDescent="0.25">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5.75" customHeight="1" x14ac:dyDescent="0.25">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5.75" customHeight="1" x14ac:dyDescent="0.25">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5.75" customHeight="1" x14ac:dyDescent="0.25">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5.75" customHeight="1" x14ac:dyDescent="0.25">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5.75" customHeight="1" x14ac:dyDescent="0.25">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5.75" customHeight="1" x14ac:dyDescent="0.25">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5.75" customHeight="1" x14ac:dyDescent="0.25">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5.75" customHeight="1" x14ac:dyDescent="0.25">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5.75" customHeight="1" x14ac:dyDescent="0.25">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5.75" customHeight="1" x14ac:dyDescent="0.25">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5.75" customHeight="1" x14ac:dyDescent="0.25">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5.75" customHeight="1" x14ac:dyDescent="0.25">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5.75" customHeight="1" x14ac:dyDescent="0.25">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5.75" customHeight="1" x14ac:dyDescent="0.25">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5.75" customHeight="1" x14ac:dyDescent="0.25">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5.75" customHeight="1" x14ac:dyDescent="0.25">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5.75" customHeight="1" x14ac:dyDescent="0.25">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5.75" customHeight="1" x14ac:dyDescent="0.25">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5.75" customHeight="1" x14ac:dyDescent="0.25">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5.75" customHeight="1" x14ac:dyDescent="0.25">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5.75" customHeight="1" x14ac:dyDescent="0.25">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5.75" customHeight="1" x14ac:dyDescent="0.25">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5.75" customHeight="1" x14ac:dyDescent="0.25">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5.75" customHeight="1" x14ac:dyDescent="0.25">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5.75" customHeight="1" x14ac:dyDescent="0.25">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5.75" customHeight="1" x14ac:dyDescent="0.25">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5.75" customHeight="1" x14ac:dyDescent="0.25">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5.75" customHeight="1" x14ac:dyDescent="0.25">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5.75" customHeight="1" x14ac:dyDescent="0.25">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5.75" customHeight="1" x14ac:dyDescent="0.25">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5.75" customHeight="1" x14ac:dyDescent="0.25">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5.75" customHeight="1" x14ac:dyDescent="0.25">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5.75" customHeight="1" x14ac:dyDescent="0.25">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5.75" customHeight="1" x14ac:dyDescent="0.25">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5.75" customHeight="1" x14ac:dyDescent="0.25">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5.75" customHeight="1" x14ac:dyDescent="0.25">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5.75" customHeight="1" x14ac:dyDescent="0.25">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5.75" customHeight="1" x14ac:dyDescent="0.25">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5.75" customHeight="1" x14ac:dyDescent="0.25">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5.75" customHeight="1" x14ac:dyDescent="0.25">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5.75" customHeight="1" x14ac:dyDescent="0.25">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5.75" customHeight="1" x14ac:dyDescent="0.25">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5.75" customHeight="1" x14ac:dyDescent="0.25">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5.75" customHeight="1" x14ac:dyDescent="0.25">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5.75" customHeight="1" x14ac:dyDescent="0.25">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5.75" customHeight="1" x14ac:dyDescent="0.25">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15.75" customHeight="1" x14ac:dyDescent="0.25">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15.75" customHeight="1" x14ac:dyDescent="0.25">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15.75" customHeight="1" x14ac:dyDescent="0.25">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15.75" customHeight="1" x14ac:dyDescent="0.25">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15.75" customHeight="1" x14ac:dyDescent="0.25">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15.75" customHeight="1" x14ac:dyDescent="0.25">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15.75" customHeight="1" x14ac:dyDescent="0.25">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15.75" customHeight="1" x14ac:dyDescent="0.25">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15.75" customHeight="1" x14ac:dyDescent="0.25">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15.75" customHeight="1" x14ac:dyDescent="0.25">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15.75" customHeight="1" x14ac:dyDescent="0.25">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15.75" customHeight="1" x14ac:dyDescent="0.25">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15.75" customHeight="1" x14ac:dyDescent="0.25">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15.75" customHeight="1" x14ac:dyDescent="0.25">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15.75" customHeight="1" x14ac:dyDescent="0.25">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15.75" customHeight="1" x14ac:dyDescent="0.25">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15.75" customHeight="1" x14ac:dyDescent="0.25">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15.75" customHeight="1" x14ac:dyDescent="0.25">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15.75" customHeight="1" x14ac:dyDescent="0.25">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15.75" customHeight="1" x14ac:dyDescent="0.25">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15.75" customHeight="1" x14ac:dyDescent="0.25">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15.75" customHeight="1" x14ac:dyDescent="0.25">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15.75" customHeight="1" x14ac:dyDescent="0.25">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15.75" customHeight="1" x14ac:dyDescent="0.25">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15.75" customHeight="1" x14ac:dyDescent="0.25">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15.75" customHeight="1" x14ac:dyDescent="0.25">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15.75" customHeight="1" x14ac:dyDescent="0.25">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15.75" customHeight="1" x14ac:dyDescent="0.25">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15.75" customHeight="1" x14ac:dyDescent="0.25">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15.75" customHeight="1" x14ac:dyDescent="0.25">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15.75" customHeight="1" x14ac:dyDescent="0.25">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15.75" customHeight="1" x14ac:dyDescent="0.25">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15.75" customHeight="1" x14ac:dyDescent="0.25">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15.75" customHeight="1" x14ac:dyDescent="0.25">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15.75" customHeight="1" x14ac:dyDescent="0.25">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15.75" customHeight="1" x14ac:dyDescent="0.25">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15.75" customHeight="1" x14ac:dyDescent="0.25">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15.75" customHeight="1" x14ac:dyDescent="0.25">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15.75" customHeight="1" x14ac:dyDescent="0.25">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15.75" customHeight="1" x14ac:dyDescent="0.25">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15.75" customHeight="1" x14ac:dyDescent="0.25">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15.75" customHeight="1" x14ac:dyDescent="0.25">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15.75" customHeight="1" x14ac:dyDescent="0.25">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15.75" customHeight="1" x14ac:dyDescent="0.25">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15.75" customHeight="1" x14ac:dyDescent="0.25">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15.75" customHeight="1" x14ac:dyDescent="0.25">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15.75" customHeight="1" x14ac:dyDescent="0.25">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15.75" customHeight="1" x14ac:dyDescent="0.25">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15.75" customHeight="1" x14ac:dyDescent="0.25">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15.75" customHeight="1" x14ac:dyDescent="0.25">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15.75" customHeight="1" x14ac:dyDescent="0.25">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15.75" customHeight="1" x14ac:dyDescent="0.25">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15.75" customHeight="1" x14ac:dyDescent="0.25">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15.75" customHeight="1" x14ac:dyDescent="0.25">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15.75" customHeight="1" x14ac:dyDescent="0.25">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15.75" customHeight="1" x14ac:dyDescent="0.25">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15.75" customHeight="1" x14ac:dyDescent="0.25">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15.75" customHeight="1" x14ac:dyDescent="0.25">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15.75" customHeight="1" x14ac:dyDescent="0.25">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15.75" customHeight="1" x14ac:dyDescent="0.25">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15.75" customHeight="1" x14ac:dyDescent="0.25">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15.75" customHeight="1" x14ac:dyDescent="0.25">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15.75" customHeight="1" x14ac:dyDescent="0.25">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15.75" customHeight="1" x14ac:dyDescent="0.25">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15.75" customHeight="1" x14ac:dyDescent="0.25">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15.75" customHeight="1" x14ac:dyDescent="0.25">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15.75" customHeight="1" x14ac:dyDescent="0.25">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15.75" customHeight="1" x14ac:dyDescent="0.25">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15.75" customHeight="1" x14ac:dyDescent="0.25">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15.75" customHeight="1" x14ac:dyDescent="0.25">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15.75" customHeight="1" x14ac:dyDescent="0.25">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15.75" customHeight="1" x14ac:dyDescent="0.25">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15.75" customHeight="1" x14ac:dyDescent="0.25">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15.75" customHeight="1" x14ac:dyDescent="0.25">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15.75" customHeight="1" x14ac:dyDescent="0.25">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15.75" customHeight="1" x14ac:dyDescent="0.25">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15.75" customHeight="1" x14ac:dyDescent="0.25">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15.75" customHeight="1" x14ac:dyDescent="0.25">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15.75" customHeight="1" x14ac:dyDescent="0.25">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15.75" customHeight="1" x14ac:dyDescent="0.25">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15.75" customHeight="1" x14ac:dyDescent="0.25">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15.75" customHeight="1" x14ac:dyDescent="0.25">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15.75" customHeight="1" x14ac:dyDescent="0.25">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15.75" customHeight="1" x14ac:dyDescent="0.25">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15.75" customHeight="1" x14ac:dyDescent="0.25">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15.75" customHeight="1" x14ac:dyDescent="0.25">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15.75" customHeight="1" x14ac:dyDescent="0.25">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15.75" customHeight="1" x14ac:dyDescent="0.25">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15.75" customHeight="1" x14ac:dyDescent="0.25">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15.75" customHeight="1" x14ac:dyDescent="0.25">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15.75" customHeight="1" x14ac:dyDescent="0.25">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15.75" customHeight="1" x14ac:dyDescent="0.25">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15.75" customHeight="1" x14ac:dyDescent="0.25">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15.75" customHeight="1" x14ac:dyDescent="0.25">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15.75" customHeight="1" x14ac:dyDescent="0.25">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15.75" customHeight="1" x14ac:dyDescent="0.25">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15.75" customHeight="1" x14ac:dyDescent="0.25">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15.75" customHeight="1" x14ac:dyDescent="0.25">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15.75" customHeight="1" x14ac:dyDescent="0.25">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15.75" customHeight="1" x14ac:dyDescent="0.25">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15.75" customHeight="1" x14ac:dyDescent="0.25">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15.75" customHeight="1" x14ac:dyDescent="0.25">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15.75" customHeight="1" x14ac:dyDescent="0.25">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15.75" customHeight="1" x14ac:dyDescent="0.25">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15.75" customHeight="1" x14ac:dyDescent="0.25">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15.75" customHeight="1" x14ac:dyDescent="0.25">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15.75" customHeight="1" x14ac:dyDescent="0.25">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15.75" customHeight="1" x14ac:dyDescent="0.25">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15.75" customHeight="1" x14ac:dyDescent="0.25">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15.75" customHeight="1" x14ac:dyDescent="0.25">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15.75" customHeight="1" x14ac:dyDescent="0.25">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15.75" customHeight="1" x14ac:dyDescent="0.25">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15.75" customHeight="1" x14ac:dyDescent="0.25">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15.75" customHeight="1" x14ac:dyDescent="0.25">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15.75" customHeight="1" x14ac:dyDescent="0.25">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15.75" customHeight="1" x14ac:dyDescent="0.25">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15.75" customHeight="1" x14ac:dyDescent="0.25">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15.75" customHeight="1" x14ac:dyDescent="0.25">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15.75" customHeight="1" x14ac:dyDescent="0.25">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15.75" customHeight="1" x14ac:dyDescent="0.25">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15.75" customHeight="1" x14ac:dyDescent="0.25">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15.75" customHeight="1" x14ac:dyDescent="0.25">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15.75" customHeight="1" x14ac:dyDescent="0.25">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15.75" customHeight="1" x14ac:dyDescent="0.25">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15.75" customHeight="1" x14ac:dyDescent="0.25">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15.75" customHeight="1" x14ac:dyDescent="0.25">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15.75" customHeight="1" x14ac:dyDescent="0.25">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15.75" customHeight="1" x14ac:dyDescent="0.25">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15.75" customHeight="1" x14ac:dyDescent="0.25">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15.75" customHeight="1" x14ac:dyDescent="0.25">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15.75" customHeight="1" x14ac:dyDescent="0.25">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15.75" customHeight="1" x14ac:dyDescent="0.25">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15.75" customHeight="1" x14ac:dyDescent="0.25">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15.75" customHeight="1" x14ac:dyDescent="0.25">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15.75" customHeight="1" x14ac:dyDescent="0.25">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15.75" customHeight="1" x14ac:dyDescent="0.25">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15.75" customHeight="1" x14ac:dyDescent="0.25">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15.75" customHeight="1" x14ac:dyDescent="0.25">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15.75" customHeight="1" x14ac:dyDescent="0.25">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15.75" customHeight="1" x14ac:dyDescent="0.25">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15.75" customHeight="1" x14ac:dyDescent="0.25">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15.75" customHeight="1" x14ac:dyDescent="0.25">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15.75" customHeight="1" x14ac:dyDescent="0.25">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15.75" customHeight="1" x14ac:dyDescent="0.25">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15.75" customHeight="1" x14ac:dyDescent="0.25">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15.75" customHeight="1" x14ac:dyDescent="0.25">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15.75" customHeight="1" x14ac:dyDescent="0.25">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15.75" customHeight="1" x14ac:dyDescent="0.25">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15.75" customHeight="1" x14ac:dyDescent="0.25">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15.75" customHeight="1" x14ac:dyDescent="0.25">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15.75" customHeight="1" x14ac:dyDescent="0.25">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15.75" customHeight="1" x14ac:dyDescent="0.25">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15.75" customHeight="1" x14ac:dyDescent="0.25">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15.75" customHeight="1" x14ac:dyDescent="0.25">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15.75" customHeight="1" x14ac:dyDescent="0.25">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15.75" customHeight="1" x14ac:dyDescent="0.25">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15.75" customHeight="1" x14ac:dyDescent="0.25">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15.75" customHeight="1" x14ac:dyDescent="0.25">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15.75" customHeight="1" x14ac:dyDescent="0.25">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15.75" customHeight="1" x14ac:dyDescent="0.25">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15.75" customHeight="1" x14ac:dyDescent="0.25">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15.75" customHeight="1" x14ac:dyDescent="0.25">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15.75" customHeight="1" x14ac:dyDescent="0.25">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15.75" customHeight="1" x14ac:dyDescent="0.25">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15.75" customHeight="1" x14ac:dyDescent="0.25">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15.75" customHeight="1" x14ac:dyDescent="0.25">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15.75" customHeight="1" x14ac:dyDescent="0.25">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15.75" customHeight="1" x14ac:dyDescent="0.25">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15.75" customHeight="1" x14ac:dyDescent="0.25">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15.75" customHeight="1" x14ac:dyDescent="0.25">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15.75" customHeight="1" x14ac:dyDescent="0.25">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15.75" customHeight="1" x14ac:dyDescent="0.25">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15.75" customHeight="1" x14ac:dyDescent="0.25">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15.75" customHeight="1" x14ac:dyDescent="0.25">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15.75" customHeight="1" x14ac:dyDescent="0.25">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15.75" customHeight="1" x14ac:dyDescent="0.25">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15.75" customHeight="1" x14ac:dyDescent="0.25">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15.75" customHeight="1" x14ac:dyDescent="0.25">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15.75" customHeight="1" x14ac:dyDescent="0.25">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15.75" customHeight="1" x14ac:dyDescent="0.25">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15.75" customHeight="1" x14ac:dyDescent="0.25">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15.75" customHeight="1" x14ac:dyDescent="0.25">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15.75" customHeight="1" x14ac:dyDescent="0.25">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15.75" customHeight="1" x14ac:dyDescent="0.25">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15.75" customHeight="1" x14ac:dyDescent="0.25">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15.75" customHeight="1" x14ac:dyDescent="0.25">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15.75" customHeight="1" x14ac:dyDescent="0.25">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15.75" customHeight="1" x14ac:dyDescent="0.25">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15.75" customHeight="1" x14ac:dyDescent="0.25">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15.75" customHeight="1" x14ac:dyDescent="0.25">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15.75" customHeight="1" x14ac:dyDescent="0.25">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15.75" customHeight="1" x14ac:dyDescent="0.25">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15.75" customHeight="1" x14ac:dyDescent="0.25">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15.75" customHeight="1" x14ac:dyDescent="0.25">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15.75" customHeight="1" x14ac:dyDescent="0.25">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15.75" customHeight="1" x14ac:dyDescent="0.25">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15.75" customHeight="1" x14ac:dyDescent="0.25">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15.75" customHeight="1" x14ac:dyDescent="0.25">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15.75" customHeight="1" x14ac:dyDescent="0.25">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15.75" customHeight="1" x14ac:dyDescent="0.25">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15.75" customHeight="1" x14ac:dyDescent="0.25">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15.75" customHeight="1" x14ac:dyDescent="0.25">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15.75" customHeight="1" x14ac:dyDescent="0.25">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15.75" customHeight="1" x14ac:dyDescent="0.25">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15.75" customHeight="1" x14ac:dyDescent="0.25">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15.75" customHeight="1" x14ac:dyDescent="0.25">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15.75" customHeight="1" x14ac:dyDescent="0.25">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15.75" customHeight="1" x14ac:dyDescent="0.25">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15.75" customHeight="1" x14ac:dyDescent="0.25">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15.75" customHeight="1" x14ac:dyDescent="0.25">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15.75" customHeight="1" x14ac:dyDescent="0.25">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15.75" customHeight="1" x14ac:dyDescent="0.25">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15.75" customHeight="1" x14ac:dyDescent="0.25">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15.75" customHeight="1" x14ac:dyDescent="0.25">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15.75" customHeight="1" x14ac:dyDescent="0.25">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15.75" customHeight="1" x14ac:dyDescent="0.25">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15.75" customHeight="1" x14ac:dyDescent="0.25">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15.75" customHeight="1" x14ac:dyDescent="0.25">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15.75" customHeight="1" x14ac:dyDescent="0.25">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15.75" customHeight="1" x14ac:dyDescent="0.25">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15.75" customHeight="1" x14ac:dyDescent="0.25">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15.75" customHeight="1" x14ac:dyDescent="0.25">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15.75" customHeight="1" x14ac:dyDescent="0.25">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15.75" customHeight="1" x14ac:dyDescent="0.25">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15.75" customHeight="1" x14ac:dyDescent="0.25">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15.75" customHeight="1" x14ac:dyDescent="0.25">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15.75" customHeight="1" x14ac:dyDescent="0.25">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15.75" customHeight="1" x14ac:dyDescent="0.25">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15.75" customHeight="1" x14ac:dyDescent="0.25">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15.75" customHeight="1" x14ac:dyDescent="0.25">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15.75" customHeight="1" x14ac:dyDescent="0.25">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15.75" customHeight="1" x14ac:dyDescent="0.25">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15.75" customHeight="1" x14ac:dyDescent="0.25">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15.75" customHeight="1" x14ac:dyDescent="0.25">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15.75" customHeight="1" x14ac:dyDescent="0.25">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15.75" customHeight="1" x14ac:dyDescent="0.25">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15.75" customHeight="1" x14ac:dyDescent="0.25">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15.75" customHeight="1" x14ac:dyDescent="0.25">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15.75" customHeight="1" x14ac:dyDescent="0.25">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15.75" customHeight="1" x14ac:dyDescent="0.25">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15.75" customHeight="1" x14ac:dyDescent="0.25">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15.75" customHeight="1" x14ac:dyDescent="0.25">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15.75" customHeight="1" x14ac:dyDescent="0.25">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15.75" customHeight="1" x14ac:dyDescent="0.25">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15.75" customHeight="1" x14ac:dyDescent="0.25">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15.75" customHeight="1" x14ac:dyDescent="0.25">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15.75" customHeight="1" x14ac:dyDescent="0.25">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15.75" customHeight="1" x14ac:dyDescent="0.25">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15.75" customHeight="1" x14ac:dyDescent="0.25">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15.75" customHeight="1" x14ac:dyDescent="0.25">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15.75" customHeight="1" x14ac:dyDescent="0.25">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15.75" customHeight="1" x14ac:dyDescent="0.25">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15.75" customHeight="1" x14ac:dyDescent="0.25">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15.75" customHeight="1" x14ac:dyDescent="0.25">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15.75" customHeight="1" x14ac:dyDescent="0.25">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15.75" customHeight="1" x14ac:dyDescent="0.25">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15.75" customHeight="1" x14ac:dyDescent="0.25">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15.75" customHeight="1" x14ac:dyDescent="0.25">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15.75" customHeight="1" x14ac:dyDescent="0.25">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15.75" customHeight="1" x14ac:dyDescent="0.25">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15.75" customHeight="1" x14ac:dyDescent="0.25">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15.75" customHeight="1" x14ac:dyDescent="0.25">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15.75" customHeight="1" x14ac:dyDescent="0.25">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15.75" customHeight="1" x14ac:dyDescent="0.25">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15.75" customHeight="1" x14ac:dyDescent="0.25">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15.75" customHeight="1" x14ac:dyDescent="0.25">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15.75" customHeight="1" x14ac:dyDescent="0.25">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15.75" customHeight="1" x14ac:dyDescent="0.25">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15.75" customHeight="1" x14ac:dyDescent="0.25">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15.75" customHeight="1" x14ac:dyDescent="0.25">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15.75" customHeight="1" x14ac:dyDescent="0.25">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15.75" customHeight="1" x14ac:dyDescent="0.25">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15.75" customHeight="1" x14ac:dyDescent="0.25">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15.75" customHeight="1" x14ac:dyDescent="0.25">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15.75" customHeight="1" x14ac:dyDescent="0.25">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15.75" customHeight="1" x14ac:dyDescent="0.25">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15.75" customHeight="1" x14ac:dyDescent="0.25">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15.75" customHeight="1" x14ac:dyDescent="0.25">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15.75" customHeight="1" x14ac:dyDescent="0.25">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15.75" customHeight="1" x14ac:dyDescent="0.25">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15.75" customHeight="1" x14ac:dyDescent="0.25">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15.75" customHeight="1" x14ac:dyDescent="0.25">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15.75" customHeight="1" x14ac:dyDescent="0.25">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15.75" customHeight="1" x14ac:dyDescent="0.25">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15.75" customHeight="1" x14ac:dyDescent="0.25">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15.75" customHeight="1" x14ac:dyDescent="0.25">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15.75" customHeight="1" x14ac:dyDescent="0.25">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15.75" customHeight="1" x14ac:dyDescent="0.25">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15.75" customHeight="1" x14ac:dyDescent="0.25">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15.75" customHeight="1" x14ac:dyDescent="0.25">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15.75" customHeight="1" x14ac:dyDescent="0.25">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15.75" customHeight="1" x14ac:dyDescent="0.25">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15.75" customHeight="1" x14ac:dyDescent="0.25">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15.75" customHeight="1" x14ac:dyDescent="0.25">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15.75" customHeight="1" x14ac:dyDescent="0.25">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15.75" customHeight="1" x14ac:dyDescent="0.25">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15.75" customHeight="1" x14ac:dyDescent="0.25">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15.75" customHeight="1" x14ac:dyDescent="0.25">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15.75" customHeight="1" x14ac:dyDescent="0.25">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15.75" customHeight="1" x14ac:dyDescent="0.25">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15.75" customHeight="1" x14ac:dyDescent="0.25">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15.75" customHeight="1" x14ac:dyDescent="0.25">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15.75" customHeight="1" x14ac:dyDescent="0.25">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15.75" customHeight="1" x14ac:dyDescent="0.25">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15.75" customHeight="1" x14ac:dyDescent="0.25">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15.75" customHeight="1" x14ac:dyDescent="0.25">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15.75" customHeight="1" x14ac:dyDescent="0.25">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15.75" customHeight="1" x14ac:dyDescent="0.25">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15.75" customHeight="1" x14ac:dyDescent="0.25">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15.75" customHeight="1" x14ac:dyDescent="0.25">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15.75" customHeight="1" x14ac:dyDescent="0.25">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15.75" customHeight="1" x14ac:dyDescent="0.25">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15.75" customHeight="1" x14ac:dyDescent="0.25">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15.75" customHeight="1" x14ac:dyDescent="0.25">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15.75" customHeight="1" x14ac:dyDescent="0.25">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15.75" customHeight="1" x14ac:dyDescent="0.25">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15.75" customHeight="1" x14ac:dyDescent="0.25">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15.75" customHeight="1" x14ac:dyDescent="0.25">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15.75" customHeight="1" x14ac:dyDescent="0.25">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15.75" customHeight="1" x14ac:dyDescent="0.25">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15.75" customHeight="1" x14ac:dyDescent="0.25">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15.75" customHeight="1" x14ac:dyDescent="0.25">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15.75" customHeight="1" x14ac:dyDescent="0.25">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15.75" customHeight="1" x14ac:dyDescent="0.25">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15.75" customHeight="1" x14ac:dyDescent="0.25">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15.75" customHeight="1" x14ac:dyDescent="0.25">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15.75" customHeight="1" x14ac:dyDescent="0.25">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15.75" customHeight="1" x14ac:dyDescent="0.25">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15.75" customHeight="1" x14ac:dyDescent="0.25">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15.75" customHeight="1" x14ac:dyDescent="0.25">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15.75" customHeight="1" x14ac:dyDescent="0.25">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15.75" customHeight="1" x14ac:dyDescent="0.25">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15.75" customHeight="1" x14ac:dyDescent="0.25">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15.75" customHeight="1" x14ac:dyDescent="0.25">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15.75" customHeight="1" x14ac:dyDescent="0.25">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15.75" customHeight="1" x14ac:dyDescent="0.25">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15.75" customHeight="1" x14ac:dyDescent="0.25">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15.75" customHeight="1" x14ac:dyDescent="0.25">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15.75" customHeight="1" x14ac:dyDescent="0.25">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15.75" customHeight="1" x14ac:dyDescent="0.25">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15.75" customHeight="1" x14ac:dyDescent="0.25">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15.75" customHeight="1" x14ac:dyDescent="0.25">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15.75" customHeight="1" x14ac:dyDescent="0.25">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15.75" customHeight="1" x14ac:dyDescent="0.25">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15.75" customHeight="1" x14ac:dyDescent="0.25">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15.75" customHeight="1" x14ac:dyDescent="0.25">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15.75" customHeight="1" x14ac:dyDescent="0.25">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15.75" customHeight="1" x14ac:dyDescent="0.25">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15.75" customHeight="1" x14ac:dyDescent="0.25">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15.75" customHeight="1" x14ac:dyDescent="0.25">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15.75" customHeight="1" x14ac:dyDescent="0.25">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15.75" customHeight="1" x14ac:dyDescent="0.25">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15.75" customHeight="1" x14ac:dyDescent="0.25">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15.75" customHeight="1" x14ac:dyDescent="0.25">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15.75" customHeight="1" x14ac:dyDescent="0.25">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15.75" customHeight="1" x14ac:dyDescent="0.25">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15.75" customHeight="1" x14ac:dyDescent="0.25">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15.75" customHeight="1" x14ac:dyDescent="0.25">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15.75" customHeight="1" x14ac:dyDescent="0.25">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15.75" customHeight="1" x14ac:dyDescent="0.25">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15.75" customHeight="1" x14ac:dyDescent="0.25">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15.75" customHeight="1" x14ac:dyDescent="0.25">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15.75" customHeight="1" x14ac:dyDescent="0.25">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15.75" customHeight="1" x14ac:dyDescent="0.25">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15.75" customHeight="1" x14ac:dyDescent="0.25">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15.75" customHeight="1" x14ac:dyDescent="0.25">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15.75" customHeight="1" x14ac:dyDescent="0.25">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15.75" customHeight="1" x14ac:dyDescent="0.25">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15.75" customHeight="1" x14ac:dyDescent="0.25">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15.75" customHeight="1" x14ac:dyDescent="0.25">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15.75" customHeight="1" x14ac:dyDescent="0.25">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15.75" customHeight="1" x14ac:dyDescent="0.25">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15.75" customHeight="1" x14ac:dyDescent="0.25">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15.75" customHeight="1" x14ac:dyDescent="0.25">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15.75" customHeight="1" x14ac:dyDescent="0.25">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15.75" customHeight="1" x14ac:dyDescent="0.25">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15.75" customHeight="1" x14ac:dyDescent="0.25">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15.75" customHeight="1" x14ac:dyDescent="0.25">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15.75" customHeight="1" x14ac:dyDescent="0.25">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15.75" customHeight="1" x14ac:dyDescent="0.25">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15.75" customHeight="1" x14ac:dyDescent="0.25">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15.75" customHeight="1" x14ac:dyDescent="0.25">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15.75" customHeight="1" x14ac:dyDescent="0.25">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15.75" customHeight="1" x14ac:dyDescent="0.25">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15.75" customHeight="1" x14ac:dyDescent="0.25">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15.75" customHeight="1" x14ac:dyDescent="0.25">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15.75" customHeight="1" x14ac:dyDescent="0.25">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15.75" customHeight="1" x14ac:dyDescent="0.25">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15.75" customHeight="1" x14ac:dyDescent="0.25">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15.75" customHeight="1" x14ac:dyDescent="0.25">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15.75" customHeight="1" x14ac:dyDescent="0.25">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15.75" customHeight="1" x14ac:dyDescent="0.25">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15.75" customHeight="1" x14ac:dyDescent="0.25">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15.75" customHeight="1" x14ac:dyDescent="0.25">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15.75" customHeight="1" x14ac:dyDescent="0.25">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15.75" customHeight="1" x14ac:dyDescent="0.25">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15.75" customHeight="1" x14ac:dyDescent="0.25">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15.75" customHeight="1" x14ac:dyDescent="0.25">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15.75" customHeight="1" x14ac:dyDescent="0.25">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15.75" customHeight="1" x14ac:dyDescent="0.25">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15.75" customHeight="1" x14ac:dyDescent="0.25">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15.75" customHeight="1" x14ac:dyDescent="0.25">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15.75" customHeight="1" x14ac:dyDescent="0.25">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15.75" customHeight="1" x14ac:dyDescent="0.25">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15.75" customHeight="1" x14ac:dyDescent="0.25">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15.75" customHeight="1" x14ac:dyDescent="0.25">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15.75" customHeight="1" x14ac:dyDescent="0.25">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15.75" customHeight="1" x14ac:dyDescent="0.25">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15.75" customHeight="1" x14ac:dyDescent="0.25">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15.75" customHeight="1" x14ac:dyDescent="0.25">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15.75" customHeight="1" x14ac:dyDescent="0.25">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15.75" customHeight="1" x14ac:dyDescent="0.25">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15.75" customHeight="1" x14ac:dyDescent="0.25">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15.75" customHeight="1" x14ac:dyDescent="0.25">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15.75" customHeight="1" x14ac:dyDescent="0.25">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15.75" customHeight="1" x14ac:dyDescent="0.25">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15.75" customHeight="1" x14ac:dyDescent="0.25">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15.75" customHeight="1" x14ac:dyDescent="0.25">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15.75" customHeight="1" x14ac:dyDescent="0.25">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15.75" customHeight="1" x14ac:dyDescent="0.25">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15.75" customHeight="1" x14ac:dyDescent="0.25">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15.75" customHeight="1" x14ac:dyDescent="0.25">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15.75" customHeight="1" x14ac:dyDescent="0.25">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15.75" customHeight="1" x14ac:dyDescent="0.25">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15.75" customHeight="1" x14ac:dyDescent="0.25">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15.75" customHeight="1" x14ac:dyDescent="0.25">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15.75" customHeight="1" x14ac:dyDescent="0.25">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15.75" customHeight="1" x14ac:dyDescent="0.25">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ht="15.75" customHeight="1" x14ac:dyDescent="0.25">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ht="15.75" customHeight="1" x14ac:dyDescent="0.25">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ht="15.75" customHeight="1" x14ac:dyDescent="0.25">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ht="15.75" customHeight="1" x14ac:dyDescent="0.25">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ht="15.75" customHeight="1" x14ac:dyDescent="0.25">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ht="15.75" customHeight="1" x14ac:dyDescent="0.25">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ht="15.75" customHeight="1" x14ac:dyDescent="0.25">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ht="15.75" customHeight="1" x14ac:dyDescent="0.25">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ht="15.75" customHeight="1" x14ac:dyDescent="0.25">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spans="1:26" ht="15.75" customHeight="1" x14ac:dyDescent="0.25">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spans="1:26" ht="15.75" customHeight="1" x14ac:dyDescent="0.25">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spans="1:26" ht="15.75" customHeight="1" x14ac:dyDescent="0.25">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spans="1:26" ht="15.75" customHeight="1" x14ac:dyDescent="0.25">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spans="1:26" ht="15.75" customHeight="1" x14ac:dyDescent="0.25">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spans="1:26" ht="15.75" customHeight="1" x14ac:dyDescent="0.25">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spans="1:26" ht="15.75" customHeight="1" x14ac:dyDescent="0.25">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spans="1:26" ht="15.75" customHeight="1" x14ac:dyDescent="0.25">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spans="1:26" ht="15.75" customHeight="1" x14ac:dyDescent="0.25">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spans="1:26" ht="15.75" customHeight="1" x14ac:dyDescent="0.25">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spans="1:26" ht="15.75" customHeight="1" x14ac:dyDescent="0.25">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spans="1:26" ht="15.75" customHeight="1" x14ac:dyDescent="0.25">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spans="1:26" ht="15.75" customHeight="1" x14ac:dyDescent="0.25">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spans="1:26" ht="15.75" customHeight="1" x14ac:dyDescent="0.25">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spans="1:26" ht="15.75" customHeight="1" x14ac:dyDescent="0.25">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spans="1:26" ht="15.75" customHeight="1" x14ac:dyDescent="0.25">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spans="1:26" ht="15.75" customHeight="1" x14ac:dyDescent="0.25">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spans="1:26" ht="15.75" customHeight="1" x14ac:dyDescent="0.25">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spans="1:26" ht="15.75" customHeight="1" x14ac:dyDescent="0.25">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spans="1:26" ht="15.75" customHeight="1" x14ac:dyDescent="0.25">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spans="1:26" ht="15.75" customHeight="1" x14ac:dyDescent="0.25">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row r="1000" spans="1:26" ht="15.75" customHeight="1" x14ac:dyDescent="0.25">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row>
  </sheetData>
  <mergeCells count="3">
    <mergeCell ref="A1:C1"/>
    <mergeCell ref="A3:C3"/>
    <mergeCell ref="A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baseColWidth="10" defaultColWidth="14.42578125" defaultRowHeight="15" customHeight="1" x14ac:dyDescent="0.25"/>
  <cols>
    <col min="1" max="1" width="17.42578125" customWidth="1"/>
    <col min="2" max="2" width="18" customWidth="1"/>
    <col min="3" max="3" width="39.140625" customWidth="1"/>
    <col min="4" max="26" width="11.42578125" customWidth="1"/>
  </cols>
  <sheetData>
    <row r="1" spans="1:3" ht="37.5" customHeight="1" x14ac:dyDescent="0.25">
      <c r="A1" s="124" t="s">
        <v>110</v>
      </c>
      <c r="B1" s="119"/>
      <c r="C1" s="119"/>
    </row>
    <row r="2" spans="1:3" ht="16.5" x14ac:dyDescent="0.25">
      <c r="A2" s="63"/>
    </row>
    <row r="3" spans="1:3" x14ac:dyDescent="0.25">
      <c r="A3" s="125" t="s">
        <v>111</v>
      </c>
      <c r="B3" s="110"/>
      <c r="C3" s="111"/>
    </row>
    <row r="4" spans="1:3" x14ac:dyDescent="0.25">
      <c r="A4" s="64" t="s">
        <v>18</v>
      </c>
      <c r="B4" s="65" t="s">
        <v>112</v>
      </c>
      <c r="C4" s="65" t="s">
        <v>102</v>
      </c>
    </row>
    <row r="5" spans="1:3" ht="49.5" x14ac:dyDescent="0.25">
      <c r="A5" s="66" t="s">
        <v>113</v>
      </c>
      <c r="B5" s="67">
        <v>5</v>
      </c>
      <c r="C5" s="67" t="s">
        <v>114</v>
      </c>
    </row>
    <row r="6" spans="1:3" ht="49.5" x14ac:dyDescent="0.25">
      <c r="A6" s="66" t="s">
        <v>115</v>
      </c>
      <c r="B6" s="67">
        <v>10</v>
      </c>
      <c r="C6" s="67" t="s">
        <v>116</v>
      </c>
    </row>
    <row r="7" spans="1:3" ht="49.5" x14ac:dyDescent="0.25">
      <c r="A7" s="66" t="s">
        <v>117</v>
      </c>
      <c r="B7" s="67">
        <v>20</v>
      </c>
      <c r="C7" s="67" t="s">
        <v>118</v>
      </c>
    </row>
    <row r="8" spans="1:3" ht="16.5" x14ac:dyDescent="0.25">
      <c r="A8" s="63"/>
    </row>
    <row r="9" spans="1:3" ht="58.5" customHeight="1" x14ac:dyDescent="0.25">
      <c r="A9" s="126" t="s">
        <v>119</v>
      </c>
      <c r="B9" s="119"/>
      <c r="C9" s="119"/>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1:C1"/>
    <mergeCell ref="A3:C3"/>
    <mergeCell ref="A9:C9"/>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workbookViewId="0"/>
  </sheetViews>
  <sheetFormatPr baseColWidth="10" defaultColWidth="14.42578125" defaultRowHeight="15" customHeight="1" x14ac:dyDescent="0.25"/>
  <cols>
    <col min="1" max="1" width="11.85546875" customWidth="1"/>
    <col min="2" max="2" width="4.7109375" customWidth="1"/>
    <col min="3" max="4" width="10.7109375" customWidth="1"/>
    <col min="5" max="6" width="12.28515625" customWidth="1"/>
    <col min="7" max="7" width="15.140625" customWidth="1"/>
    <col min="8" max="9" width="10.7109375" customWidth="1"/>
    <col min="10" max="10" width="14" customWidth="1"/>
    <col min="11" max="26" width="10.7109375" customWidth="1"/>
  </cols>
  <sheetData>
    <row r="1" spans="1:11" ht="78.75" customHeight="1" x14ac:dyDescent="0.25">
      <c r="A1" s="139" t="s">
        <v>120</v>
      </c>
      <c r="B1" s="110"/>
      <c r="C1" s="110"/>
      <c r="D1" s="110"/>
      <c r="E1" s="110"/>
      <c r="F1" s="110"/>
      <c r="G1" s="110"/>
      <c r="H1" s="111"/>
    </row>
    <row r="3" spans="1:11" ht="15" customHeight="1" x14ac:dyDescent="0.25">
      <c r="B3" s="140" t="s">
        <v>121</v>
      </c>
      <c r="C3" s="141" t="s">
        <v>122</v>
      </c>
      <c r="D3" s="95"/>
      <c r="E3" s="95"/>
      <c r="F3" s="95"/>
      <c r="G3" s="96"/>
    </row>
    <row r="4" spans="1:11" x14ac:dyDescent="0.25">
      <c r="B4" s="119"/>
      <c r="C4" s="68">
        <v>3</v>
      </c>
      <c r="D4" s="69" t="s">
        <v>103</v>
      </c>
      <c r="E4" s="68">
        <v>15</v>
      </c>
      <c r="F4" s="68">
        <v>30</v>
      </c>
      <c r="G4" s="68">
        <v>60</v>
      </c>
    </row>
    <row r="5" spans="1:11" ht="15.75" customHeight="1" x14ac:dyDescent="0.25">
      <c r="B5" s="119"/>
      <c r="C5" s="70">
        <v>2</v>
      </c>
      <c r="D5" s="71" t="s">
        <v>105</v>
      </c>
      <c r="E5" s="68">
        <v>10</v>
      </c>
      <c r="F5" s="68">
        <v>20</v>
      </c>
      <c r="G5" s="68">
        <v>40</v>
      </c>
      <c r="K5" s="72"/>
    </row>
    <row r="6" spans="1:11" ht="15" customHeight="1" x14ac:dyDescent="0.25">
      <c r="B6" s="119"/>
      <c r="C6" s="70">
        <v>1</v>
      </c>
      <c r="D6" s="73" t="s">
        <v>107</v>
      </c>
      <c r="E6" s="68">
        <v>5</v>
      </c>
      <c r="F6" s="68">
        <v>10</v>
      </c>
      <c r="G6" s="68">
        <v>20</v>
      </c>
      <c r="K6" s="72"/>
    </row>
    <row r="7" spans="1:11" ht="30" x14ac:dyDescent="0.25">
      <c r="B7" s="119"/>
      <c r="C7" s="74"/>
      <c r="D7" s="75"/>
      <c r="E7" s="76" t="s">
        <v>113</v>
      </c>
      <c r="F7" s="77" t="s">
        <v>115</v>
      </c>
      <c r="G7" s="78" t="s">
        <v>123</v>
      </c>
      <c r="K7" s="72"/>
    </row>
    <row r="8" spans="1:11" ht="18" customHeight="1" x14ac:dyDescent="0.25">
      <c r="B8" s="74"/>
      <c r="C8" s="74"/>
      <c r="D8" s="75"/>
      <c r="E8" s="79">
        <v>1</v>
      </c>
      <c r="F8" s="79">
        <v>2</v>
      </c>
      <c r="G8" s="79">
        <v>3</v>
      </c>
      <c r="K8" s="72"/>
    </row>
    <row r="9" spans="1:11" x14ac:dyDescent="0.25">
      <c r="B9" s="74"/>
      <c r="C9" s="74"/>
      <c r="D9" s="74"/>
      <c r="E9" s="142" t="s">
        <v>18</v>
      </c>
      <c r="F9" s="143"/>
      <c r="G9" s="144"/>
      <c r="K9" s="72"/>
    </row>
    <row r="10" spans="1:11" ht="15" customHeight="1" x14ac:dyDescent="0.25">
      <c r="B10" s="74"/>
      <c r="C10" s="145" t="s">
        <v>124</v>
      </c>
      <c r="D10" s="143"/>
      <c r="E10" s="143"/>
      <c r="F10" s="143"/>
      <c r="G10" s="144"/>
    </row>
    <row r="11" spans="1:11" x14ac:dyDescent="0.25">
      <c r="B11" s="74"/>
      <c r="C11" s="146"/>
      <c r="D11" s="119"/>
      <c r="E11" s="119"/>
      <c r="F11" s="119"/>
      <c r="G11" s="147"/>
    </row>
    <row r="12" spans="1:11" x14ac:dyDescent="0.25">
      <c r="B12" s="74"/>
      <c r="C12" s="148"/>
      <c r="D12" s="149"/>
      <c r="E12" s="149"/>
      <c r="F12" s="149"/>
      <c r="G12" s="150"/>
    </row>
    <row r="14" spans="1:11" ht="63" customHeight="1" x14ac:dyDescent="0.25">
      <c r="A14" s="139" t="s">
        <v>125</v>
      </c>
      <c r="B14" s="110"/>
      <c r="C14" s="110"/>
      <c r="D14" s="110"/>
      <c r="E14" s="110"/>
      <c r="F14" s="110"/>
      <c r="G14" s="110"/>
      <c r="H14" s="111"/>
    </row>
    <row r="15" spans="1:11" ht="22.5" customHeight="1" x14ac:dyDescent="0.25">
      <c r="A15" s="80"/>
      <c r="B15" s="80"/>
      <c r="C15" s="80"/>
      <c r="D15" s="80"/>
      <c r="E15" s="80"/>
      <c r="F15" s="80"/>
      <c r="G15" s="80"/>
      <c r="H15" s="80"/>
    </row>
    <row r="16" spans="1:11" x14ac:dyDescent="0.25">
      <c r="A16" s="127" t="s">
        <v>18</v>
      </c>
      <c r="B16" s="111"/>
      <c r="C16" s="127" t="s">
        <v>126</v>
      </c>
      <c r="D16" s="110"/>
      <c r="E16" s="110"/>
      <c r="F16" s="110"/>
      <c r="G16" s="110"/>
      <c r="H16" s="111"/>
    </row>
    <row r="17" spans="1:8" ht="30.75" customHeight="1" x14ac:dyDescent="0.25">
      <c r="A17" s="128" t="s">
        <v>123</v>
      </c>
      <c r="B17" s="129"/>
      <c r="C17" s="132" t="s">
        <v>127</v>
      </c>
      <c r="D17" s="133"/>
      <c r="E17" s="133"/>
      <c r="F17" s="133"/>
      <c r="G17" s="133"/>
      <c r="H17" s="134"/>
    </row>
    <row r="18" spans="1:8" ht="30" customHeight="1" x14ac:dyDescent="0.25">
      <c r="A18" s="130" t="s">
        <v>115</v>
      </c>
      <c r="B18" s="113"/>
      <c r="C18" s="135" t="s">
        <v>128</v>
      </c>
      <c r="D18" s="110"/>
      <c r="E18" s="110"/>
      <c r="F18" s="110"/>
      <c r="G18" s="110"/>
      <c r="H18" s="111"/>
    </row>
    <row r="19" spans="1:8" ht="29.25" customHeight="1" x14ac:dyDescent="0.25">
      <c r="A19" s="131" t="s">
        <v>113</v>
      </c>
      <c r="B19" s="101"/>
      <c r="C19" s="136" t="s">
        <v>129</v>
      </c>
      <c r="D19" s="137"/>
      <c r="E19" s="137"/>
      <c r="F19" s="137"/>
      <c r="G19" s="137"/>
      <c r="H19" s="138"/>
    </row>
    <row r="20" spans="1:8" ht="15" customHeight="1" x14ac:dyDescent="0.25">
      <c r="A20" s="80"/>
      <c r="B20" s="80"/>
      <c r="C20" s="80"/>
      <c r="D20" s="80"/>
      <c r="E20" s="80"/>
      <c r="F20" s="80"/>
      <c r="G20" s="80"/>
      <c r="H20" s="80"/>
    </row>
    <row r="21" spans="1:8" ht="94.5" customHeight="1" x14ac:dyDescent="0.25">
      <c r="A21" s="139" t="s">
        <v>130</v>
      </c>
      <c r="B21" s="110"/>
      <c r="C21" s="110"/>
      <c r="D21" s="110"/>
      <c r="E21" s="110"/>
      <c r="F21" s="110"/>
      <c r="G21" s="110"/>
      <c r="H21" s="111"/>
    </row>
    <row r="22" spans="1:8" ht="15.75" customHeight="1" x14ac:dyDescent="0.25"/>
    <row r="23" spans="1:8" ht="15.75" customHeight="1" x14ac:dyDescent="0.25"/>
    <row r="24" spans="1:8" ht="15.75" customHeight="1" x14ac:dyDescent="0.25"/>
    <row r="25" spans="1:8" ht="15.75" customHeight="1" x14ac:dyDescent="0.25"/>
    <row r="26" spans="1:8" ht="15.75" customHeight="1" x14ac:dyDescent="0.25"/>
    <row r="27" spans="1:8" ht="15.75" customHeight="1" x14ac:dyDescent="0.25"/>
    <row r="28" spans="1:8" ht="15.75" customHeight="1" x14ac:dyDescent="0.25"/>
    <row r="29" spans="1:8" ht="15.75" customHeight="1" x14ac:dyDescent="0.25"/>
    <row r="30" spans="1:8" ht="15.75" customHeight="1" x14ac:dyDescent="0.25"/>
    <row r="31" spans="1:8" ht="15.75" customHeight="1" x14ac:dyDescent="0.25"/>
    <row r="32" spans="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1. Matriz de Riesgos</vt:lpstr>
      <vt:lpstr>2. Matriz de oportunidades</vt:lpstr>
      <vt:lpstr>GUIA 1 MATRIZ DE RIESGOS</vt:lpstr>
      <vt:lpstr>GUIA 2 CLASE RIESGO-OPORTUNIDAD</vt:lpstr>
      <vt:lpstr>GUIA 3PROBABILIDAD-FACTIBILIDAD</vt:lpstr>
      <vt:lpstr>GUIA 4 IMPACTO</vt:lpstr>
      <vt:lpstr>GUIA 5 ZONA DE RIESGO</vt:lpstr>
      <vt:lpstr>Hoja 8</vt:lpstr>
      <vt:lpstr>Hoja 9</vt:lpstr>
      <vt:lpstr>Hoja 7</vt:lpstr>
      <vt:lpstr>Hoja 6</vt:lpstr>
      <vt:lpstr>Hoja 4</vt:lpstr>
      <vt:lpstr>Hoja 5</vt:lpstr>
      <vt:lpstr>Hoja 3</vt:lpstr>
      <vt:lpstr>Hoja 1</vt:lpstr>
      <vt:lpstr>Hoja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SoporteUCM</cp:lastModifiedBy>
  <dcterms:created xsi:type="dcterms:W3CDTF">2015-11-18T12:18:25Z</dcterms:created>
  <dcterms:modified xsi:type="dcterms:W3CDTF">2025-05-14T16:32:09Z</dcterms:modified>
</cp:coreProperties>
</file>