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LO\2016\RIESGOS POR PROCESO\"/>
    </mc:Choice>
  </mc:AlternateContent>
  <bookViews>
    <workbookView xWindow="0" yWindow="0" windowWidth="20490" windowHeight="6555"/>
  </bookViews>
  <sheets>
    <sheet name="MATRIZ DE RIESGOS " sheetId="3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4" l="1"/>
  <c r="K12" i="34"/>
  <c r="J13" i="34"/>
  <c r="K13" i="34" s="1"/>
  <c r="J11" i="34"/>
  <c r="K11" i="34"/>
  <c r="J10" i="34"/>
  <c r="K10" i="34" s="1"/>
</calcChain>
</file>

<file path=xl/comments1.xml><?xml version="1.0" encoding="utf-8"?>
<comments xmlns="http://schemas.openxmlformats.org/spreadsheetml/2006/main">
  <authors>
    <author>TuSoft</author>
  </authors>
  <commentList>
    <comment ref="L8" authorId="0" shapeId="0">
      <text>
        <r>
          <rPr>
            <b/>
            <sz val="14"/>
            <color indexed="81"/>
            <rFont val="Tahoma"/>
            <family val="2"/>
          </rPr>
          <t xml:space="preserve"> Tipos de control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Controles de Gestión.</t>
        </r>
        <r>
          <rPr>
            <sz val="14"/>
            <color indexed="81"/>
            <rFont val="Tahoma"/>
            <family val="2"/>
          </rPr>
          <t xml:space="preserve"> Son aquellos controles orientados a asegurar el cumplimiento de las estrategias, políticas y objetivos institucionales, </t>
        </r>
        <r>
          <rPr>
            <b/>
            <sz val="14"/>
            <color indexed="81"/>
            <rFont val="Tahoma"/>
            <family val="2"/>
          </rPr>
          <t>EJEMPLOS:</t>
        </r>
        <r>
          <rPr>
            <sz val="14"/>
            <color indexed="81"/>
            <rFont val="Tahoma"/>
            <family val="2"/>
          </rPr>
          <t xml:space="preserve"> Indicadores, auditorías, informes, comités, monitoreo de riesgos, seguimientos, entre otros. 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Controles Operativos.</t>
        </r>
        <r>
          <rPr>
            <sz val="14"/>
            <color indexed="81"/>
            <rFont val="Tahoma"/>
            <family val="2"/>
          </rPr>
          <t xml:space="preserve"> Son aquellos controles enfocados a asegurar la ejecución de las actividades de un proceso,</t>
        </r>
        <r>
          <rPr>
            <b/>
            <sz val="14"/>
            <color indexed="81"/>
            <rFont val="Tahoma"/>
            <family val="2"/>
          </rPr>
          <t xml:space="preserve"> EJEMPLOS:
</t>
        </r>
        <r>
          <rPr>
            <sz val="14"/>
            <color indexed="81"/>
            <rFont val="Tahoma"/>
            <family val="2"/>
          </rPr>
          <t xml:space="preserve">Conciliaciones, Consecutivos, Verificación de firmas, Listas de, chequeo, Registro controlado, Segregación de funciones, Niveles de autorización, Custodia apropiada, Procedimientos formales aplicados, Pólizas, Seguridad física, Contingencias y respaldo, Personal capacitado, Aseguramiento y calidad.
</t>
        </r>
        <r>
          <rPr>
            <b/>
            <sz val="14"/>
            <color indexed="81"/>
            <rFont val="Tahoma"/>
            <family val="2"/>
          </rPr>
          <t>Controles Legales.</t>
        </r>
        <r>
          <rPr>
            <sz val="14"/>
            <color indexed="81"/>
            <rFont val="Tahoma"/>
            <family val="2"/>
          </rPr>
          <t xml:space="preserve"> Son aquellos de los cuales hacen parte la normatividad interna y externa aplicable a la Entidad. </t>
        </r>
        <r>
          <rPr>
            <b/>
            <sz val="14"/>
            <color indexed="81"/>
            <rFont val="Tahoma"/>
            <family val="2"/>
          </rPr>
          <t xml:space="preserve">EJEMPLOS: </t>
        </r>
        <r>
          <rPr>
            <sz val="14"/>
            <color indexed="81"/>
            <rFont val="Tahoma"/>
            <family val="2"/>
          </rPr>
          <t xml:space="preserve">Normograma, marco normativo (cuando aplique) contenido en Manuales, Procedimientos, Planes, Guías, Instructivos, Anexos y Protocolos.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8" authorId="0" shapeId="0">
      <text>
        <r>
          <rPr>
            <b/>
            <sz val="14"/>
            <color indexed="81"/>
            <rFont val="Tahoma"/>
            <family val="2"/>
          </rPr>
          <t>Estructura de la Acción: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Acción</t>
        </r>
        <r>
          <rPr>
            <sz val="14"/>
            <color indexed="81"/>
            <rFont val="Tahoma"/>
            <family val="2"/>
          </rPr>
          <t xml:space="preserve">
Actividad realizada para llevar a cabo la accion.
</t>
        </r>
        <r>
          <rPr>
            <b/>
            <sz val="14"/>
            <color indexed="81"/>
            <rFont val="Tahoma"/>
            <family val="2"/>
          </rPr>
          <t>Objeto sobre el cual recae la acción</t>
        </r>
        <r>
          <rPr>
            <sz val="14"/>
            <color indexed="81"/>
            <rFont val="Tahoma"/>
            <family val="2"/>
          </rPr>
          <t xml:space="preserve">
Puede ser un documento en su totalidad, una característica a controlar producto de una actividad específica que implique inspección, confirmación o comparación; un comité, un informe, entre otros.
</t>
        </r>
        <r>
          <rPr>
            <b/>
            <sz val="14"/>
            <color indexed="81"/>
            <rFont val="Tahoma"/>
            <family val="2"/>
          </rPr>
          <t>Elementos adicionales de contexto o descriptivos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Complementan el control. Pueden ser referentes a nivel de documentos, normas, entre otros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C9" authorId="0" shapeId="0">
      <text>
        <r>
          <rPr>
            <sz val="12"/>
            <color indexed="81"/>
            <rFont val="Tahoma"/>
            <family val="2"/>
          </rPr>
          <t xml:space="preserve">Es el motivo o razón por la que se genera un riesgo. </t>
        </r>
        <r>
          <rPr>
            <b/>
            <sz val="12"/>
            <color indexed="81"/>
            <rFont val="Tahoma"/>
            <family val="2"/>
          </rPr>
          <t xml:space="preserve">Debido a…
</t>
        </r>
      </text>
    </comment>
    <comment ref="D9" authorId="0" shapeId="0">
      <text>
        <r>
          <rPr>
            <sz val="14"/>
            <color indexed="81"/>
            <rFont val="Tahoma"/>
            <family val="2"/>
          </rPr>
          <t xml:space="preserve">Evento capaz de poner en peligro el cumplimiento del OBJETIVO DEL PROCESO 
</t>
        </r>
        <r>
          <rPr>
            <b/>
            <sz val="14"/>
            <color indexed="81"/>
            <rFont val="Tahoma"/>
            <family val="2"/>
          </rPr>
          <t>Podría ocurrir…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9" authorId="0" shapeId="0">
      <text>
        <r>
          <rPr>
            <sz val="14"/>
            <color indexed="81"/>
            <rFont val="Tahoma"/>
            <family val="2"/>
          </rPr>
          <t>Se refiere a las características generales o las formas en que se
observa o manifiesta el riesgo identificado.</t>
        </r>
        <r>
          <rPr>
            <b/>
            <sz val="14"/>
            <color indexed="81"/>
            <rFont val="Tahoma"/>
            <family val="2"/>
          </rPr>
          <t xml:space="preserve"> 
De que se trata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sz val="14"/>
            <color indexed="81"/>
            <rFont val="Tahoma"/>
            <family val="2"/>
          </rPr>
          <t xml:space="preserve">Consecuencia positiva o negativa, de la ocurrencia de un evento.
</t>
        </r>
        <r>
          <rPr>
            <b/>
            <sz val="14"/>
            <color indexed="81"/>
            <rFont val="Tahoma"/>
            <family val="2"/>
          </rPr>
          <t>Lo que podría ocasionar</t>
        </r>
        <r>
          <rPr>
            <b/>
            <sz val="9"/>
            <color indexed="81"/>
            <rFont val="Tahoma"/>
            <family val="2"/>
          </rPr>
          <t>…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RIESGO ESTRATEGICO</t>
        </r>
        <r>
          <rPr>
            <sz val="9"/>
            <color indexed="81"/>
            <rFont val="Tahoma"/>
            <family val="2"/>
          </rPr>
          <t xml:space="preserve"> Está asociado con los procesos que orientan y direccionan la Institución. Se enfoca hacia los asuntos globales relacionados con la Misión, el cumplimiento de Objetivos Estratégicos, los fundamentos Éticos, la definición de Políticas y Estrategias, el diseño y conceptualización de la organización, la formulación de planes, programas y asignación de recursos y el establecimiento de Políticas y formas de interacción con todos los actores internos y externos ligados a la Universidad. 
</t>
        </r>
        <r>
          <rPr>
            <b/>
            <sz val="9"/>
            <color indexed="81"/>
            <rFont val="Tahoma"/>
            <family val="2"/>
          </rPr>
          <t>RIESGO OPERATIVO</t>
        </r>
        <r>
          <rPr>
            <sz val="9"/>
            <color indexed="81"/>
            <rFont val="Tahoma"/>
            <family val="2"/>
          </rPr>
          <t xml:space="preserve"> Es la posibilidad de ocurrencia de pérdidas financieras originadas por fallas o insuficiencias de los procesos, personas, sistemas internos, tecnología y en la presencia de eventos externos imprevistos, La Operación comprende las actividades relacionados con la ejecución de los Procesos Misionales (Docencia, Investigación y Proyección Social) y el funcionamiento de los Procesos de Apoyo técnico-administrativo de la institución (Gestión de Bienestar Universitario, Gestión Administrativa y Financiera, Gestión de Mercadeo, Gestión Documental, Gestión Jurídica, Gestión del Talento Humano, Gestión de Recursos Educativos, Gestión de Infraestructura Física, Gestión de Egresados, Gestión de Infraestructura Tecnológica) 
</t>
        </r>
        <r>
          <rPr>
            <b/>
            <sz val="9"/>
            <color indexed="81"/>
            <rFont val="Tahoma"/>
            <family val="2"/>
          </rPr>
          <t>RIESGO FINANCIERO</t>
        </r>
        <r>
          <rPr>
            <sz val="9"/>
            <color indexed="81"/>
            <rFont val="Tahoma"/>
            <family val="2"/>
          </rPr>
          <t xml:space="preserve"> Se relacionan con la eficacia y transparencia en el manejo de los recursos de la Universidad que incluye, la ejecución presupuestal, la elaboración de los estados financieros, los pagos, manejos de excedentes de tesorería y manejo de los bienes de la universidad. (Riesgo Contable, Riesgo Presupuestal)
</t>
        </r>
        <r>
          <rPr>
            <b/>
            <sz val="9"/>
            <color indexed="81"/>
            <rFont val="Tahoma"/>
            <family val="2"/>
          </rPr>
          <t>RIESGOS DE CUMPLIMIENTO</t>
        </r>
        <r>
          <rPr>
            <sz val="9"/>
            <color indexed="81"/>
            <rFont val="Tahoma"/>
            <family val="2"/>
          </rPr>
          <t xml:space="preserve"> Se asocian con la capacidad de la Universidad para cumplir con los requisitos legales, contractuales, de ética y en general con su compromiso ante la comunidad.
</t>
        </r>
        <r>
          <rPr>
            <b/>
            <sz val="9"/>
            <color indexed="81"/>
            <rFont val="Tahoma"/>
            <family val="2"/>
          </rPr>
          <t xml:space="preserve">
RIESGOS DE TECNOLOGIA </t>
        </r>
        <r>
          <rPr>
            <sz val="9"/>
            <color indexed="81"/>
            <rFont val="Tahoma"/>
            <family val="2"/>
          </rPr>
          <t xml:space="preserve">Son los riesgos derivados de fallas en la seguridad y continuidad operativa de los sistemas TI, de errores en el desarrollo e implementación de dichos sistemas y su compatibilidad e integración, problemas de calidad de información, inadecuada inversión en tecnología y fallas para alinear la TI con los objetivos de la institución, fallas e interrupción en los sistemas, recuperación inadecuada de desastres y/o la continuidad de los planes establecidos. Es decir se asocian con la capacidad de la Universidad, para que la tecnología disponible satisfaga las necesidades actuales y futuras que soporte el cumplimiento de la misión.
</t>
        </r>
        <r>
          <rPr>
            <b/>
            <sz val="9"/>
            <color indexed="81"/>
            <rFont val="Tahoma"/>
            <family val="2"/>
          </rPr>
          <t xml:space="preserve">RIESGO DE IMAGEN </t>
        </r>
        <r>
          <rPr>
            <sz val="9"/>
            <color indexed="81"/>
            <rFont val="Tahoma"/>
            <family val="2"/>
          </rPr>
          <t xml:space="preserve">Es la posibilidad de pérdida por mala imagen, desprestigio, publicidad negativa, cierta o no, respecto de la misma y sus servicios, que produzca pérdida de estudiantes, disminución de ingresos o procesos judiciales. Es decir el riesgo de imagen, está relacionado con la percepción y la confianza por parte de la ciudadanía, hacia la institución
</t>
        </r>
        <r>
          <rPr>
            <b/>
            <sz val="9"/>
            <color indexed="81"/>
            <rFont val="Tahoma"/>
            <family val="2"/>
          </rPr>
          <t>RIESGO LEGAL</t>
        </r>
        <r>
          <rPr>
            <sz val="9"/>
            <color indexed="81"/>
            <rFont val="Tahoma"/>
            <family val="2"/>
          </rPr>
          <t xml:space="preserve"> Se entiende por riesgo legal la posibilidad de pérdida en que incurre una institución al ser multada, sancionada u obligada a reparar daños como resultado de haber incumplido normas legales u obligaciones de los contratos. También se origina en deficiencias en los contratos y transacciones como resultado de actuaciones malintencionadas, negligencia o descuido, que afectan la formalización o ejecución de contratos u operaciones. 
</t>
        </r>
      </text>
    </comment>
    <comment ref="H9" authorId="0" shapeId="0">
      <text>
        <r>
          <rPr>
            <b/>
            <sz val="14"/>
            <color indexed="81"/>
            <rFont val="Tahoma"/>
            <family val="2"/>
          </rPr>
          <t xml:space="preserve">PROBABILIDAD
</t>
        </r>
        <r>
          <rPr>
            <sz val="14"/>
            <color indexed="81"/>
            <rFont val="Tahoma"/>
            <family val="2"/>
          </rPr>
          <t xml:space="preserve">
ALTA : 3  Es inevitable que el riesgo se presente
MEDIA : 2  Es factible que el riesgo se presente
BAJA : 1 Es muy poco factible que el riesgo se presente</t>
        </r>
      </text>
    </comment>
    <comment ref="I9" authorId="0" shapeId="0">
      <text>
        <r>
          <rPr>
            <b/>
            <sz val="14"/>
            <color indexed="81"/>
            <rFont val="Tahoma"/>
            <family val="2"/>
          </rPr>
          <t xml:space="preserve">IMPACTO:
</t>
        </r>
        <r>
          <rPr>
            <sz val="14"/>
            <color indexed="81"/>
            <rFont val="Tahoma"/>
            <family val="2"/>
          </rPr>
          <t xml:space="preserve">LEVE 5 Si el riesgo llegara a presentarse, afecta en grado bajo al proceso
MODERADO 10 Si el riesgo llegara a presentarse, afecta en grado medio al proceso
CATASTROFICO 20 Si el riesgo llegara a presentarse, afecta en alto grado al proceso </t>
        </r>
      </text>
    </comment>
  </commentList>
</comments>
</file>

<file path=xl/sharedStrings.xml><?xml version="1.0" encoding="utf-8"?>
<sst xmlns="http://schemas.openxmlformats.org/spreadsheetml/2006/main" count="76" uniqueCount="72">
  <si>
    <t>N°</t>
  </si>
  <si>
    <t>EFECTO
(Consecuencias Pósibles)</t>
  </si>
  <si>
    <t>CLASE DE RIESGO</t>
  </si>
  <si>
    <t>PROBABILIDAD</t>
  </si>
  <si>
    <t>IMPACTO</t>
  </si>
  <si>
    <t>TOTAL</t>
  </si>
  <si>
    <t>EVALUACIÓN RIESGO</t>
  </si>
  <si>
    <t xml:space="preserve">Causa
</t>
  </si>
  <si>
    <t>Riesgo</t>
  </si>
  <si>
    <t>Descripción</t>
  </si>
  <si>
    <t>Fecha 
Inicio</t>
  </si>
  <si>
    <t>Fecha 
Finalización</t>
  </si>
  <si>
    <t xml:space="preserve">No hay compromiso con la institución por parte de los docentes 
Debilidad en el  seguimiento y control de la movilidad.
Ausencia de la politica de transferencia del conocimiento </t>
  </si>
  <si>
    <t xml:space="preserve">En el momento que los docentes e investigadores regresan de una movilidad nacional e internacional deben hacer entrega de un informe con evidencias, logros y compromisos
</t>
  </si>
  <si>
    <t xml:space="preserve">Seguimiento interno y externo de movilidades 
</t>
  </si>
  <si>
    <t>Diciembre de 2015</t>
  </si>
  <si>
    <t>Diciembre de  2016</t>
  </si>
  <si>
    <t xml:space="preserve"> Se desconoce la existencia del trabajo interinstitucional
No se da un reconocimiento local, regional y nacional a las movilidades 
Desconocer la internacionalización en casa 
desconocimiento de politicas interinstitucionales para el proceso de Glocalizacion </t>
  </si>
  <si>
    <t>Riesgo operativo</t>
  </si>
  <si>
    <t xml:space="preserve">
Debilidad en las estrategias de comunicación de los procedimientos de internacionalización  
</t>
  </si>
  <si>
    <t xml:space="preserve">Desconocimiento de los procedimientos  de internacionalización  </t>
  </si>
  <si>
    <t xml:space="preserve">Riesgo estrategico </t>
  </si>
  <si>
    <t>Desgaste administrativo 
incumplimiento de metas, logros, improvisar procedimientos</t>
  </si>
  <si>
    <t xml:space="preserve">Coordinador de ORI, Dirección de programa y Decano de Facultad, Vicerrector Académico </t>
  </si>
  <si>
    <t>Mayo de 2016</t>
  </si>
  <si>
    <t>Enero de 2016</t>
  </si>
  <si>
    <t xml:space="preserve">Desconocimiento del procedimiento 
falta de sentido de pertenencia con la universidad
</t>
  </si>
  <si>
    <t>Enero de 2015</t>
  </si>
  <si>
    <t>Promover y dinamizar la política de contextualización institucional en un mundo globalizado, con el fin de garantizar la calidad y la pertinencia académica</t>
  </si>
  <si>
    <t>No darle importancia a las movilidades nacionales ni el reconocimiento que tiene esto para lograr los objetivos de internacionalización por lo que no se registran ante  la dirección de programa y la ORI</t>
  </si>
  <si>
    <t xml:space="preserve">no se reporta al ministerio de educación las movilidades nacionales
 no se lleva el registro de las movilidades nacionales 
</t>
  </si>
  <si>
    <t xml:space="preserve">no reporte de las movilidades con recursos propios o de convocatorias externas </t>
  </si>
  <si>
    <t xml:space="preserve">movilidades improductivas
incumplimiento de metas
pérdida de recursos financieros  
</t>
  </si>
  <si>
    <t xml:space="preserve">El docente o investigador no institucionaliza la movilidad por creer que los recursos externos no se reportan </t>
  </si>
  <si>
    <t>No se registran los indicadores ante el MEN
No se obtienen metas por no reportar ante el MEN</t>
  </si>
  <si>
    <t xml:space="preserve">Falta de registro de las movilidades nacionales  </t>
  </si>
  <si>
    <t xml:space="preserve">No se siguen los protocolos ni el orden que se requiere en los procedimientos interinstitucionales generando un desgaste administrativo </t>
  </si>
  <si>
    <t>1 de 1</t>
  </si>
  <si>
    <t xml:space="preserve">
Incumplimiento del compromiso por parte de los docentes e  investigadores para retroalimentar la transferencia de conocimientos y productos evidenciables  
</t>
  </si>
  <si>
    <t xml:space="preserve">Construcción, aprobación, institucionalización e implementación  de la política de Internacionalización 
</t>
  </si>
  <si>
    <r>
      <rPr>
        <b/>
        <sz val="10"/>
        <rFont val="Century Gothic"/>
        <family val="2"/>
      </rPr>
      <t xml:space="preserve">Control legal </t>
    </r>
    <r>
      <rPr>
        <sz val="10"/>
        <rFont val="Century Gothic"/>
        <family val="2"/>
      </rPr>
      <t xml:space="preserve">
Contrato Beca 
</t>
    </r>
    <r>
      <rPr>
        <b/>
        <sz val="10"/>
        <rFont val="Century Gothic"/>
        <family val="2"/>
      </rPr>
      <t>Control operativo</t>
    </r>
    <r>
      <rPr>
        <sz val="10"/>
        <rFont val="Century Gothic"/>
        <family val="2"/>
      </rPr>
      <t xml:space="preserve">
concepto de movilidad
formato de movilidad  </t>
    </r>
  </si>
  <si>
    <r>
      <rPr>
        <b/>
        <sz val="10"/>
        <rFont val="Century Gothic"/>
        <family val="2"/>
      </rPr>
      <t>Control de gestión</t>
    </r>
    <r>
      <rPr>
        <sz val="10"/>
        <rFont val="Century Gothic"/>
        <family val="2"/>
      </rPr>
      <t xml:space="preserve"> 
Participación en el consejo académico
</t>
    </r>
    <r>
      <rPr>
        <b/>
        <sz val="10"/>
        <rFont val="Century Gothic"/>
        <family val="2"/>
      </rPr>
      <t xml:space="preserve">Control operativo </t>
    </r>
    <r>
      <rPr>
        <sz val="10"/>
        <rFont val="Century Gothic"/>
        <family val="2"/>
      </rPr>
      <t xml:space="preserve">
Procedimientos  </t>
    </r>
  </si>
  <si>
    <r>
      <rPr>
        <b/>
        <sz val="10"/>
        <rFont val="Century Gothic"/>
        <family val="2"/>
      </rPr>
      <t xml:space="preserve">Control legal </t>
    </r>
    <r>
      <rPr>
        <sz val="10"/>
        <rFont val="Century Gothic"/>
        <family val="2"/>
      </rPr>
      <t xml:space="preserve">
contrato Beca 
</t>
    </r>
    <r>
      <rPr>
        <b/>
        <sz val="10"/>
        <rFont val="Century Gothic"/>
        <family val="2"/>
      </rPr>
      <t xml:space="preserve">
Control operativo</t>
    </r>
    <r>
      <rPr>
        <sz val="10"/>
        <rFont val="Century Gothic"/>
        <family val="2"/>
      </rPr>
      <t xml:space="preserve">
Concepto de movilidad
Formato de movilidad  </t>
    </r>
  </si>
  <si>
    <r>
      <rPr>
        <b/>
        <sz val="10"/>
        <rFont val="Century Gothic"/>
        <family val="2"/>
      </rPr>
      <t>Control operativo</t>
    </r>
    <r>
      <rPr>
        <sz val="10"/>
        <rFont val="Century Gothic"/>
        <family val="2"/>
      </rPr>
      <t xml:space="preserve">
Concepto de movilidad
Formato de movilidad
</t>
    </r>
    <r>
      <rPr>
        <b/>
        <sz val="10"/>
        <rFont val="Century Gothic"/>
        <family val="2"/>
      </rPr>
      <t xml:space="preserve">control de gestión </t>
    </r>
    <r>
      <rPr>
        <sz val="10"/>
        <rFont val="Century Gothic"/>
        <family val="2"/>
      </rPr>
      <t xml:space="preserve">
Participación en el Consejo de Investigación</t>
    </r>
  </si>
  <si>
    <t>Sensibilizar a los docentes investigadores y directivos sobre la importancia de reportar las movilidades con recursos propios y externos</t>
  </si>
  <si>
    <t xml:space="preserve">Sensibilizar a los docentes investigadores y directivos sobre la importancia de los indicadores glocales </t>
  </si>
  <si>
    <t>Febrero de 2016</t>
  </si>
  <si>
    <t>Diciembre de 2016</t>
  </si>
  <si>
    <t xml:space="preserve">Coordinador de ORI, Direccion de programa y Decano de Facultad </t>
  </si>
  <si>
    <t xml:space="preserve">Coordinador de ORI, Dirección de programa y Decano de Facultad </t>
  </si>
  <si>
    <t xml:space="preserve">OBJETIVO DEL PROCESO </t>
  </si>
  <si>
    <t xml:space="preserve">CONTROL DE CAMBIOS </t>
  </si>
  <si>
    <t xml:space="preserve">ITEM </t>
  </si>
  <si>
    <t xml:space="preserve">MODIFICACIÓN </t>
  </si>
  <si>
    <t>Identificación del Riesgo</t>
  </si>
  <si>
    <t>Controles Existentes</t>
  </si>
  <si>
    <t>Análisis del Riesgo</t>
  </si>
  <si>
    <t>Acciones de Tratamiento</t>
  </si>
  <si>
    <t>Responsable de la Acción</t>
  </si>
  <si>
    <t>Elaboró</t>
  </si>
  <si>
    <t>MATRIZ DE RIESGOS
PROCESO INTERNACIONALIZACIÓN</t>
  </si>
  <si>
    <t>GCO - F - 6</t>
  </si>
  <si>
    <t>Revisó</t>
  </si>
  <si>
    <t>Aprobó</t>
  </si>
  <si>
    <t>Fecha de Vigencia</t>
  </si>
  <si>
    <t>Nubia Ramirez Valencia
Directora Control Interno</t>
  </si>
  <si>
    <t>Cristian Camilo Gutierrez Restrepo
Director Aseguramiento de la Calidad</t>
  </si>
  <si>
    <t>Rectora</t>
  </si>
  <si>
    <t>Marzo  2016</t>
  </si>
  <si>
    <t>Código</t>
  </si>
  <si>
    <t xml:space="preserve">Versión </t>
  </si>
  <si>
    <t>Página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</si>
</sst>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i/>
      <sz val="11"/>
      <color indexed="55"/>
      <name val="Calibri"/>
      <family val="2"/>
    </font>
    <font>
      <b/>
      <sz val="15"/>
      <color indexed="49"/>
      <name val="Calibri"/>
      <family val="2"/>
    </font>
    <font>
      <b/>
      <sz val="13"/>
      <color indexed="49"/>
      <name val="Calibri"/>
      <family val="2"/>
    </font>
    <font>
      <b/>
      <sz val="11"/>
      <color indexed="49"/>
      <name val="Calibri"/>
      <family val="2"/>
    </font>
    <font>
      <sz val="11"/>
      <color indexed="54"/>
      <name val="Calibri"/>
      <family val="2"/>
    </font>
    <font>
      <b/>
      <sz val="18"/>
      <color indexed="49"/>
      <name val="Cambria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Helv"/>
      <family val="2"/>
    </font>
    <font>
      <sz val="9"/>
      <color indexed="10"/>
      <name val="Geneva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entury Gothic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sz val="11"/>
      <color rgb="FFFF0000"/>
      <name val="Century Gothic"/>
      <family val="2"/>
    </font>
    <font>
      <sz val="10"/>
      <color rgb="FFFF0000"/>
      <name val="Century Gothic"/>
      <family val="2"/>
    </font>
    <font>
      <b/>
      <sz val="12"/>
      <name val="Century Gothic"/>
      <family val="2"/>
    </font>
    <font>
      <sz val="10"/>
      <color theme="0"/>
      <name val="Century Gothic"/>
      <family val="2"/>
    </font>
    <font>
      <sz val="11"/>
      <name val="Century Gothic"/>
      <family val="2"/>
    </font>
    <font>
      <b/>
      <sz val="10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</fonts>
  <fills count="3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1">
    <xf numFmtId="0" fontId="0" fillId="0" borderId="0"/>
    <xf numFmtId="0" fontId="30" fillId="0" borderId="0"/>
    <xf numFmtId="0" fontId="27" fillId="0" borderId="0">
      <alignment vertical="top"/>
    </xf>
    <xf numFmtId="0" fontId="29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1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4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26" borderId="0" applyNumberFormat="0" applyBorder="0" applyAlignment="0" applyProtection="0"/>
    <xf numFmtId="0" fontId="11" fillId="5" borderId="0" applyNumberFormat="0" applyBorder="0" applyAlignment="0" applyProtection="0"/>
    <xf numFmtId="0" fontId="5" fillId="7" borderId="0" applyNumberFormat="0" applyBorder="0" applyAlignment="0" applyProtection="0"/>
    <xf numFmtId="0" fontId="6" fillId="27" borderId="1" applyNumberFormat="0" applyAlignment="0" applyProtection="0"/>
    <xf numFmtId="0" fontId="6" fillId="2" borderId="2" applyNumberFormat="0" applyAlignment="0" applyProtection="0"/>
    <xf numFmtId="0" fontId="6" fillId="2" borderId="2" applyNumberFormat="0" applyAlignment="0" applyProtection="0"/>
    <xf numFmtId="0" fontId="7" fillId="18" borderId="3" applyNumberFormat="0" applyAlignment="0" applyProtection="0"/>
    <xf numFmtId="0" fontId="8" fillId="0" borderId="4" applyNumberFormat="0" applyFill="0" applyAlignment="0" applyProtection="0"/>
    <xf numFmtId="0" fontId="7" fillId="18" borderId="3" applyNumberFormat="0" applyAlignment="0" applyProtection="0"/>
    <xf numFmtId="0" fontId="9" fillId="0" borderId="0" applyNumberFormat="0" applyFill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4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26" borderId="0" applyNumberFormat="0" applyBorder="0" applyAlignment="0" applyProtection="0"/>
    <xf numFmtId="0" fontId="10" fillId="4" borderId="2" applyNumberFormat="0" applyAlignment="0" applyProtection="0"/>
    <xf numFmtId="0" fontId="2" fillId="0" borderId="0"/>
    <xf numFmtId="0" fontId="29" fillId="0" borderId="0"/>
    <xf numFmtId="0" fontId="2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" fillId="7" borderId="0" applyNumberFormat="0" applyBorder="0" applyAlignment="0" applyProtection="0"/>
    <xf numFmtId="0" fontId="22" fillId="0" borderId="5" applyNumberFormat="0" applyFill="0" applyAlignment="0" applyProtection="0"/>
    <xf numFmtId="0" fontId="17" fillId="0" borderId="6" applyNumberFormat="0" applyFill="0" applyAlignment="0" applyProtection="0"/>
    <xf numFmtId="0" fontId="23" fillId="0" borderId="7" applyNumberFormat="0" applyFill="0" applyAlignment="0" applyProtection="0"/>
    <xf numFmtId="0" fontId="18" fillId="0" borderId="8" applyNumberFormat="0" applyFill="0" applyAlignment="0" applyProtection="0"/>
    <xf numFmtId="0" fontId="24" fillId="0" borderId="9" applyNumberFormat="0" applyFill="0" applyAlignment="0" applyProtection="0"/>
    <xf numFmtId="0" fontId="9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1" fillId="5" borderId="0" applyNumberFormat="0" applyBorder="0" applyAlignment="0" applyProtection="0"/>
    <xf numFmtId="0" fontId="25" fillId="4" borderId="1" applyNumberFormat="0" applyAlignment="0" applyProtection="0"/>
    <xf numFmtId="0" fontId="10" fillId="4" borderId="2" applyNumberFormat="0" applyAlignment="0" applyProtection="0"/>
    <xf numFmtId="0" fontId="8" fillId="0" borderId="4" applyNumberFormat="0" applyFill="0" applyAlignment="0" applyProtection="0"/>
    <xf numFmtId="0" fontId="2" fillId="0" borderId="0">
      <alignment horizontal="justify" vertical="center"/>
    </xf>
    <xf numFmtId="0" fontId="2" fillId="0" borderId="0">
      <alignment horizontal="justify" vertical="center"/>
    </xf>
    <xf numFmtId="0" fontId="12" fillId="13" borderId="0" applyNumberFormat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6" borderId="11" applyNumberFormat="0" applyFont="0" applyAlignment="0" applyProtection="0"/>
    <xf numFmtId="0" fontId="2" fillId="6" borderId="1" applyNumberFormat="0" applyFont="0" applyAlignment="0" applyProtection="0"/>
    <xf numFmtId="0" fontId="2" fillId="6" borderId="11" applyNumberFormat="0" applyFont="0" applyAlignment="0" applyProtection="0"/>
    <xf numFmtId="0" fontId="2" fillId="6" borderId="1" applyNumberFormat="0" applyFont="0" applyAlignment="0" applyProtection="0"/>
    <xf numFmtId="0" fontId="13" fillId="27" borderId="12" applyNumberFormat="0" applyAlignment="0" applyProtection="0"/>
    <xf numFmtId="0" fontId="13" fillId="2" borderId="12" applyNumberFormat="0" applyAlignment="0" applyProtection="0"/>
    <xf numFmtId="0" fontId="13" fillId="2" borderId="12" applyNumberFormat="0" applyAlignment="0" applyProtection="0"/>
    <xf numFmtId="0" fontId="27" fillId="0" borderId="0">
      <alignment vertical="top"/>
    </xf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8" applyNumberFormat="0" applyFill="0" applyAlignment="0" applyProtection="0"/>
    <xf numFmtId="0" fontId="9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4" fillId="0" borderId="0" applyNumberFormat="0" applyFill="0" applyBorder="0" applyAlignment="0" applyProtection="0"/>
  </cellStyleXfs>
  <cellXfs count="80">
    <xf numFmtId="0" fontId="0" fillId="0" borderId="0" xfId="0"/>
    <xf numFmtId="0" fontId="31" fillId="0" borderId="0" xfId="0" applyFont="1"/>
    <xf numFmtId="0" fontId="35" fillId="0" borderId="0" xfId="0" applyFont="1"/>
    <xf numFmtId="0" fontId="34" fillId="0" borderId="0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left" wrapText="1"/>
    </xf>
    <xf numFmtId="0" fontId="38" fillId="29" borderId="0" xfId="0" applyFont="1" applyFill="1" applyBorder="1"/>
    <xf numFmtId="0" fontId="31" fillId="29" borderId="15" xfId="0" applyFont="1" applyFill="1" applyBorder="1" applyAlignment="1">
      <alignment horizontal="center" vertical="center" wrapText="1"/>
    </xf>
    <xf numFmtId="0" fontId="31" fillId="29" borderId="0" xfId="0" applyFont="1" applyFill="1" applyBorder="1"/>
    <xf numFmtId="0" fontId="43" fillId="29" borderId="0" xfId="0" applyFont="1" applyFill="1" applyBorder="1" applyAlignment="1">
      <alignment horizontal="left" wrapText="1"/>
    </xf>
    <xf numFmtId="0" fontId="44" fillId="29" borderId="0" xfId="0" applyFont="1" applyFill="1"/>
    <xf numFmtId="0" fontId="34" fillId="29" borderId="0" xfId="0" applyFont="1" applyFill="1" applyBorder="1" applyAlignment="1">
      <alignment horizontal="center" vertical="center" wrapText="1"/>
    </xf>
    <xf numFmtId="0" fontId="35" fillId="29" borderId="0" xfId="0" applyFont="1" applyFill="1"/>
    <xf numFmtId="0" fontId="45" fillId="30" borderId="15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14" fontId="31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/>
    <xf numFmtId="0" fontId="46" fillId="28" borderId="15" xfId="0" applyFont="1" applyFill="1" applyBorder="1" applyAlignment="1">
      <alignment horizontal="center" vertical="center" wrapText="1"/>
    </xf>
    <xf numFmtId="0" fontId="32" fillId="29" borderId="15" xfId="0" applyFont="1" applyFill="1" applyBorder="1" applyAlignment="1">
      <alignment horizontal="center" vertical="center" wrapText="1"/>
    </xf>
    <xf numFmtId="0" fontId="47" fillId="29" borderId="15" xfId="0" applyFont="1" applyFill="1" applyBorder="1" applyAlignment="1">
      <alignment horizontal="center" vertical="center" wrapText="1"/>
    </xf>
    <xf numFmtId="14" fontId="31" fillId="29" borderId="15" xfId="0" applyNumberFormat="1" applyFont="1" applyFill="1" applyBorder="1" applyAlignment="1">
      <alignment horizontal="center" vertical="center" wrapText="1"/>
    </xf>
    <xf numFmtId="0" fontId="31" fillId="28" borderId="15" xfId="0" applyFont="1" applyFill="1" applyBorder="1" applyAlignment="1">
      <alignment horizontal="center" vertical="center" wrapText="1"/>
    </xf>
    <xf numFmtId="0" fontId="32" fillId="28" borderId="15" xfId="0" applyFont="1" applyFill="1" applyBorder="1" applyAlignment="1">
      <alignment horizontal="center" vertical="center" wrapText="1"/>
    </xf>
    <xf numFmtId="0" fontId="31" fillId="29" borderId="15" xfId="0" applyFont="1" applyFill="1" applyBorder="1" applyAlignment="1">
      <alignment horizontal="center" vertical="center"/>
    </xf>
    <xf numFmtId="0" fontId="38" fillId="29" borderId="15" xfId="0" applyFont="1" applyFill="1" applyBorder="1" applyAlignment="1">
      <alignment horizontal="center"/>
    </xf>
    <xf numFmtId="0" fontId="33" fillId="30" borderId="16" xfId="0" applyFont="1" applyFill="1" applyBorder="1" applyAlignment="1">
      <alignment horizontal="center" vertical="center" wrapText="1"/>
    </xf>
    <xf numFmtId="0" fontId="33" fillId="30" borderId="17" xfId="0" applyFont="1" applyFill="1" applyBorder="1" applyAlignment="1">
      <alignment horizontal="center" vertical="center" wrapText="1"/>
    </xf>
    <xf numFmtId="0" fontId="33" fillId="30" borderId="18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wrapText="1"/>
    </xf>
    <xf numFmtId="0" fontId="35" fillId="0" borderId="17" xfId="0" applyFont="1" applyBorder="1" applyAlignment="1">
      <alignment horizontal="center" wrapText="1"/>
    </xf>
    <xf numFmtId="0" fontId="35" fillId="0" borderId="18" xfId="0" applyFont="1" applyBorder="1" applyAlignment="1">
      <alignment horizont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49" fontId="35" fillId="0" borderId="16" xfId="0" applyNumberFormat="1" applyFont="1" applyBorder="1" applyAlignment="1">
      <alignment horizontal="center" vertical="center" wrapText="1"/>
    </xf>
    <xf numFmtId="49" fontId="35" fillId="0" borderId="18" xfId="0" applyNumberFormat="1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31" borderId="16" xfId="0" applyFont="1" applyFill="1" applyBorder="1" applyAlignment="1">
      <alignment horizontal="center"/>
    </xf>
    <xf numFmtId="0" fontId="33" fillId="31" borderId="17" xfId="0" applyFont="1" applyFill="1" applyBorder="1" applyAlignment="1">
      <alignment horizontal="center"/>
    </xf>
    <xf numFmtId="0" fontId="33" fillId="31" borderId="18" xfId="0" applyFont="1" applyFill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49" fillId="0" borderId="21" xfId="0" applyFont="1" applyBorder="1" applyAlignment="1">
      <alignment horizontal="center" vertical="center" wrapText="1"/>
    </xf>
    <xf numFmtId="0" fontId="49" fillId="0" borderId="25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23" xfId="0" applyFont="1" applyBorder="1" applyAlignment="1">
      <alignment horizontal="center" vertical="center"/>
    </xf>
    <xf numFmtId="0" fontId="49" fillId="0" borderId="20" xfId="0" applyFont="1" applyBorder="1" applyAlignment="1">
      <alignment horizontal="center" vertical="center"/>
    </xf>
    <xf numFmtId="0" fontId="49" fillId="0" borderId="26" xfId="0" applyFont="1" applyBorder="1" applyAlignment="1">
      <alignment horizontal="center" vertical="center"/>
    </xf>
    <xf numFmtId="0" fontId="49" fillId="0" borderId="24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wrapText="1"/>
    </xf>
    <xf numFmtId="0" fontId="33" fillId="0" borderId="27" xfId="0" applyFont="1" applyBorder="1" applyAlignment="1">
      <alignment horizontal="center" wrapText="1"/>
    </xf>
    <xf numFmtId="0" fontId="35" fillId="29" borderId="34" xfId="0" applyFont="1" applyFill="1" applyBorder="1" applyAlignment="1">
      <alignment horizontal="left" vertical="center"/>
    </xf>
    <xf numFmtId="0" fontId="35" fillId="29" borderId="35" xfId="0" applyFont="1" applyFill="1" applyBorder="1" applyAlignment="1">
      <alignment horizontal="left" vertical="center"/>
    </xf>
    <xf numFmtId="0" fontId="35" fillId="29" borderId="36" xfId="0" applyFont="1" applyFill="1" applyBorder="1" applyAlignment="1">
      <alignment horizontal="left" vertical="center"/>
    </xf>
    <xf numFmtId="0" fontId="45" fillId="30" borderId="15" xfId="0" applyFont="1" applyFill="1" applyBorder="1" applyAlignment="1">
      <alignment horizontal="center" vertical="center" wrapText="1"/>
    </xf>
    <xf numFmtId="0" fontId="45" fillId="29" borderId="15" xfId="0" applyFont="1" applyFill="1" applyBorder="1" applyAlignment="1">
      <alignment horizontal="center" vertical="center" wrapText="1"/>
    </xf>
    <xf numFmtId="0" fontId="45" fillId="30" borderId="16" xfId="0" applyFont="1" applyFill="1" applyBorder="1" applyAlignment="1">
      <alignment horizontal="center" vertical="center" wrapText="1"/>
    </xf>
    <xf numFmtId="0" fontId="45" fillId="30" borderId="17" xfId="0" applyFont="1" applyFill="1" applyBorder="1" applyAlignment="1">
      <alignment horizontal="center" vertical="center" wrapText="1"/>
    </xf>
    <xf numFmtId="0" fontId="45" fillId="30" borderId="18" xfId="0" applyFont="1" applyFill="1" applyBorder="1" applyAlignment="1">
      <alignment horizontal="center" vertical="center" wrapText="1"/>
    </xf>
    <xf numFmtId="0" fontId="33" fillId="29" borderId="16" xfId="0" applyFont="1" applyFill="1" applyBorder="1" applyAlignment="1">
      <alignment horizontal="center" vertical="center" wrapText="1"/>
    </xf>
    <xf numFmtId="0" fontId="33" fillId="29" borderId="18" xfId="0" applyFont="1" applyFill="1" applyBorder="1" applyAlignment="1">
      <alignment horizontal="center" vertical="center" wrapText="1"/>
    </xf>
    <xf numFmtId="0" fontId="31" fillId="0" borderId="21" xfId="0" applyFont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51" fillId="0" borderId="29" xfId="0" applyFont="1" applyBorder="1" applyAlignment="1">
      <alignment horizontal="center" vertical="center"/>
    </xf>
    <xf numFmtId="0" fontId="50" fillId="0" borderId="28" xfId="0" applyFont="1" applyBorder="1" applyAlignment="1">
      <alignment horizontal="center" vertical="center"/>
    </xf>
    <xf numFmtId="0" fontId="50" fillId="0" borderId="30" xfId="0" applyFont="1" applyBorder="1" applyAlignment="1">
      <alignment horizontal="center" vertical="center"/>
    </xf>
    <xf numFmtId="0" fontId="50" fillId="0" borderId="32" xfId="0" applyFont="1" applyBorder="1" applyAlignment="1">
      <alignment horizontal="center" vertical="center"/>
    </xf>
    <xf numFmtId="0" fontId="51" fillId="29" borderId="31" xfId="0" applyFont="1" applyFill="1" applyBorder="1" applyAlignment="1">
      <alignment horizontal="center" vertical="center" wrapText="1"/>
    </xf>
    <xf numFmtId="0" fontId="51" fillId="29" borderId="33" xfId="0" applyFont="1" applyFill="1" applyBorder="1" applyAlignment="1">
      <alignment horizontal="center" vertical="center" wrapText="1"/>
    </xf>
  </cellXfs>
  <cellStyles count="151">
    <cellStyle name="_IS Program 2007-" xfId="1"/>
    <cellStyle name="_Worksheet in C: Documents and Settings fa07864 My Documents 02 Global Information e Guides ISRA Inherent Risk Determination Procedure_042108 V 1.5" xfId="2"/>
    <cellStyle name="0,0_x000d__x000a_NA_x000d__x000a_" xfId="3"/>
    <cellStyle name="20% - Accent1" xfId="4"/>
    <cellStyle name="20% - Accent1 2" xfId="5"/>
    <cellStyle name="20% - Accent1 3" xfId="6"/>
    <cellStyle name="20% - Accent1 4" xfId="7"/>
    <cellStyle name="20% - Accent2" xfId="8"/>
    <cellStyle name="20% - Accent2 2" xfId="9"/>
    <cellStyle name="20% - Accent2 3" xfId="10"/>
    <cellStyle name="20% - Accent2 4" xfId="11"/>
    <cellStyle name="20% - Accent3" xfId="12"/>
    <cellStyle name="20% - Accent3 2" xfId="13"/>
    <cellStyle name="20% - Accent3 3" xfId="14"/>
    <cellStyle name="20% - Accent3 4" xfId="15"/>
    <cellStyle name="20% - Accent4" xfId="16"/>
    <cellStyle name="20% - Accent4 2" xfId="17"/>
    <cellStyle name="20% - Accent4 3" xfId="18"/>
    <cellStyle name="20% - Accent4 4" xfId="19"/>
    <cellStyle name="20% - Accent5" xfId="20"/>
    <cellStyle name="20% - Accent5 2" xfId="21"/>
    <cellStyle name="20% - Accent5 3" xfId="22"/>
    <cellStyle name="20% - Accent6" xfId="23"/>
    <cellStyle name="20% - Accent6 2" xfId="24"/>
    <cellStyle name="20% - Accent6 3" xfId="25"/>
    <cellStyle name="20% - Énfasis1 2" xfId="26"/>
    <cellStyle name="20% - Énfasis2 2" xfId="27"/>
    <cellStyle name="20% - Énfasis3 2" xfId="28"/>
    <cellStyle name="20% - Énfasis4 2" xfId="29"/>
    <cellStyle name="20% - Énfasis5 2" xfId="30"/>
    <cellStyle name="20% - Énfasis6 2" xfId="31"/>
    <cellStyle name="40% - Accent1" xfId="32"/>
    <cellStyle name="40% - Accent1 2" xfId="33"/>
    <cellStyle name="40% - Accent1 3" xfId="34"/>
    <cellStyle name="40% - Accent1 4" xfId="35"/>
    <cellStyle name="40% - Accent2" xfId="36"/>
    <cellStyle name="40% - Accent2 2" xfId="37"/>
    <cellStyle name="40% - Accent2 3" xfId="38"/>
    <cellStyle name="40% - Accent3" xfId="39"/>
    <cellStyle name="40% - Accent3 2" xfId="40"/>
    <cellStyle name="40% - Accent3 3" xfId="41"/>
    <cellStyle name="40% - Accent3 4" xfId="42"/>
    <cellStyle name="40% - Accent4" xfId="43"/>
    <cellStyle name="40% - Accent4 2" xfId="44"/>
    <cellStyle name="40% - Accent4 3" xfId="45"/>
    <cellStyle name="40% - Accent4 4" xfId="46"/>
    <cellStyle name="40% - Accent5" xfId="47"/>
    <cellStyle name="40% - Accent5 2" xfId="48"/>
    <cellStyle name="40% - Accent5 3" xfId="49"/>
    <cellStyle name="40% - Accent6" xfId="50"/>
    <cellStyle name="40% - Accent6 2" xfId="51"/>
    <cellStyle name="40% - Accent6 3" xfId="52"/>
    <cellStyle name="40% - Accent6 4" xfId="53"/>
    <cellStyle name="40% - Énfasis1 2" xfId="54"/>
    <cellStyle name="40% - Énfasis2 2" xfId="55"/>
    <cellStyle name="40% - Énfasis3 2" xfId="56"/>
    <cellStyle name="40% - Énfasis4 2" xfId="57"/>
    <cellStyle name="40% - Énfasis5 2" xfId="58"/>
    <cellStyle name="40% - Énfasis6 2" xfId="59"/>
    <cellStyle name="60% - Accent1" xfId="60"/>
    <cellStyle name="60% - Accent1 2" xfId="61"/>
    <cellStyle name="60% - Accent2" xfId="62"/>
    <cellStyle name="60% - Accent3" xfId="63"/>
    <cellStyle name="60% - Accent3 2" xfId="64"/>
    <cellStyle name="60% - Accent4" xfId="65"/>
    <cellStyle name="60% - Accent4 2" xfId="66"/>
    <cellStyle name="60% - Accent5" xfId="67"/>
    <cellStyle name="60% - Accent6" xfId="68"/>
    <cellStyle name="60% - Accent6 2" xfId="69"/>
    <cellStyle name="60% - Énfasis1 2" xfId="70"/>
    <cellStyle name="60% - Énfasis2 2" xfId="71"/>
    <cellStyle name="60% - Énfasis3 2" xfId="72"/>
    <cellStyle name="60% - Énfasis4 2" xfId="73"/>
    <cellStyle name="60% - Énfasis5 2" xfId="74"/>
    <cellStyle name="60% - Énfasis6 2" xfId="75"/>
    <cellStyle name="Accent1" xfId="76"/>
    <cellStyle name="Accent1 2" xfId="77"/>
    <cellStyle name="Accent2" xfId="78"/>
    <cellStyle name="Accent3" xfId="79"/>
    <cellStyle name="Accent3 2" xfId="80"/>
    <cellStyle name="Accent4" xfId="81"/>
    <cellStyle name="Accent4 2" xfId="82"/>
    <cellStyle name="Accent5" xfId="83"/>
    <cellStyle name="Accent6" xfId="84"/>
    <cellStyle name="Bad" xfId="85"/>
    <cellStyle name="Buena 2" xfId="86"/>
    <cellStyle name="Calculation" xfId="87"/>
    <cellStyle name="Calculation 2" xfId="88"/>
    <cellStyle name="Cálculo 2" xfId="89"/>
    <cellStyle name="Celda de comprobación 2" xfId="90"/>
    <cellStyle name="Celda vinculada 2" xfId="91"/>
    <cellStyle name="Check Cell" xfId="92"/>
    <cellStyle name="Encabezado 4 2" xfId="93"/>
    <cellStyle name="Énfasis1 2" xfId="94"/>
    <cellStyle name="Énfasis2 2" xfId="95"/>
    <cellStyle name="Énfasis3 2" xfId="96"/>
    <cellStyle name="Énfasis4 2" xfId="97"/>
    <cellStyle name="Énfasis5 2" xfId="98"/>
    <cellStyle name="Énfasis6 2" xfId="99"/>
    <cellStyle name="Entrada 2" xfId="100"/>
    <cellStyle name="Estilo 1" xfId="101"/>
    <cellStyle name="Estilo 1 2" xfId="102"/>
    <cellStyle name="Explanatory Text" xfId="103"/>
    <cellStyle name="Explanatory Text 2" xfId="104"/>
    <cellStyle name="Good" xfId="105"/>
    <cellStyle name="Heading 1" xfId="106"/>
    <cellStyle name="Heading 1 2" xfId="107"/>
    <cellStyle name="Heading 2" xfId="108"/>
    <cellStyle name="Heading 2 2" xfId="109"/>
    <cellStyle name="Heading 3" xfId="110"/>
    <cellStyle name="Heading 3 2" xfId="111"/>
    <cellStyle name="Heading 4" xfId="112"/>
    <cellStyle name="Heading 4 2" xfId="113"/>
    <cellStyle name="Hyperlink_SIGv5_L2" xfId="114"/>
    <cellStyle name="Incorrecto 2" xfId="115"/>
    <cellStyle name="Input" xfId="116"/>
    <cellStyle name="Input 2" xfId="117"/>
    <cellStyle name="Linked Cell" xfId="118"/>
    <cellStyle name="Miestilo" xfId="119"/>
    <cellStyle name="Miestilo 2" xfId="120"/>
    <cellStyle name="Neutral 2" xfId="121"/>
    <cellStyle name="Normal" xfId="0" builtinId="0"/>
    <cellStyle name="Normal 2" xfId="122"/>
    <cellStyle name="Normal 2 2" xfId="123"/>
    <cellStyle name="Normal 2 2 2" xfId="124"/>
    <cellStyle name="Normal 2 3" xfId="125"/>
    <cellStyle name="Normal 3" xfId="126"/>
    <cellStyle name="Normal 3 2" xfId="127"/>
    <cellStyle name="Normal 4" xfId="128"/>
    <cellStyle name="Normal 4 2" xfId="129"/>
    <cellStyle name="Normal 5" xfId="130"/>
    <cellStyle name="Notas 2" xfId="131"/>
    <cellStyle name="Note" xfId="132"/>
    <cellStyle name="Note 2" xfId="133"/>
    <cellStyle name="Note 3" xfId="134"/>
    <cellStyle name="Output" xfId="135"/>
    <cellStyle name="Output 2" xfId="136"/>
    <cellStyle name="Salida 2" xfId="137"/>
    <cellStyle name="Style 1" xfId="138"/>
    <cellStyle name="Texto de advertencia 2" xfId="139"/>
    <cellStyle name="Texto explicativo 2" xfId="140"/>
    <cellStyle name="Title" xfId="141"/>
    <cellStyle name="Title 2" xfId="142"/>
    <cellStyle name="Título 1 2" xfId="143"/>
    <cellStyle name="Título 2 2" xfId="144"/>
    <cellStyle name="Título 3 2" xfId="145"/>
    <cellStyle name="Título 4" xfId="146"/>
    <cellStyle name="Total 2" xfId="147"/>
    <cellStyle name="Total 2 2" xfId="148"/>
    <cellStyle name="Total 3" xfId="149"/>
    <cellStyle name="Warning Text" xfId="150"/>
  </cellStyles>
  <dxfs count="5">
    <dxf>
      <font>
        <color auto="1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66"/>
      <color rgb="FF0033CC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695614</xdr:colOff>
      <xdr:row>1</xdr:row>
      <xdr:rowOff>177511</xdr:rowOff>
    </xdr:from>
    <xdr:to>
      <xdr:col>2</xdr:col>
      <xdr:colOff>2492376</xdr:colOff>
      <xdr:row>3</xdr:row>
      <xdr:rowOff>218643</xdr:rowOff>
    </xdr:to>
    <xdr:pic>
      <xdr:nvPicPr>
        <xdr:cNvPr id="2" name="1 Imagen" descr="lotipo UCM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614" y="177511"/>
          <a:ext cx="1796762" cy="7915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21"/>
  <sheetViews>
    <sheetView tabSelected="1" topLeftCell="E1" zoomScale="62" zoomScaleNormal="62" workbookViewId="0">
      <selection activeCell="T10" sqref="T10"/>
    </sheetView>
  </sheetViews>
  <sheetFormatPr baseColWidth="10" defaultRowHeight="13.5"/>
  <cols>
    <col min="1" max="1" width="4.7109375" style="1" customWidth="1"/>
    <col min="2" max="2" width="5.140625" style="1" customWidth="1"/>
    <col min="3" max="3" width="52.42578125" style="1" customWidth="1"/>
    <col min="4" max="4" width="20.140625" style="1" customWidth="1"/>
    <col min="5" max="5" width="30.28515625" style="1" customWidth="1"/>
    <col min="6" max="6" width="28.5703125" style="1" customWidth="1"/>
    <col min="7" max="7" width="15.5703125" style="1" customWidth="1"/>
    <col min="8" max="8" width="23.7109375" style="1" customWidth="1"/>
    <col min="9" max="9" width="15.5703125" style="1" customWidth="1"/>
    <col min="10" max="10" width="15.5703125" style="1" hidden="1" customWidth="1"/>
    <col min="11" max="11" width="21.85546875" style="1" customWidth="1"/>
    <col min="12" max="12" width="24.5703125" style="9" customWidth="1"/>
    <col min="13" max="13" width="25.85546875" style="1" customWidth="1"/>
    <col min="14" max="14" width="24" style="1" customWidth="1"/>
    <col min="15" max="15" width="20.7109375" style="1" customWidth="1"/>
    <col min="16" max="16" width="22.5703125" style="1" customWidth="1"/>
    <col min="17" max="16384" width="11.42578125" style="1"/>
  </cols>
  <sheetData>
    <row r="1" spans="2:17" ht="14.25" thickBot="1"/>
    <row r="2" spans="2:17" ht="30" customHeight="1">
      <c r="B2" s="68"/>
      <c r="C2" s="69"/>
      <c r="D2" s="47" t="s">
        <v>60</v>
      </c>
      <c r="E2" s="48"/>
      <c r="F2" s="48"/>
      <c r="G2" s="48"/>
      <c r="H2" s="48"/>
      <c r="I2" s="48"/>
      <c r="J2" s="48"/>
      <c r="K2" s="48"/>
      <c r="L2" s="48"/>
      <c r="M2" s="48"/>
      <c r="N2" s="49"/>
      <c r="O2" s="75" t="s">
        <v>69</v>
      </c>
      <c r="P2" s="74" t="s">
        <v>61</v>
      </c>
    </row>
    <row r="3" spans="2:17" s="11" customFormat="1" ht="30" customHeight="1">
      <c r="B3" s="70"/>
      <c r="C3" s="71"/>
      <c r="D3" s="50"/>
      <c r="E3" s="51"/>
      <c r="F3" s="51"/>
      <c r="G3" s="51"/>
      <c r="H3" s="51"/>
      <c r="I3" s="51"/>
      <c r="J3" s="51"/>
      <c r="K3" s="51"/>
      <c r="L3" s="51"/>
      <c r="M3" s="51"/>
      <c r="N3" s="52"/>
      <c r="O3" s="76" t="s">
        <v>70</v>
      </c>
      <c r="P3" s="78">
        <v>1</v>
      </c>
      <c r="Q3" s="10"/>
    </row>
    <row r="4" spans="2:17" s="11" customFormat="1" ht="30" customHeight="1" thickBot="1">
      <c r="B4" s="72"/>
      <c r="C4" s="73"/>
      <c r="D4" s="53"/>
      <c r="E4" s="54"/>
      <c r="F4" s="54"/>
      <c r="G4" s="54"/>
      <c r="H4" s="54"/>
      <c r="I4" s="54"/>
      <c r="J4" s="54"/>
      <c r="K4" s="54"/>
      <c r="L4" s="54"/>
      <c r="M4" s="54"/>
      <c r="N4" s="55"/>
      <c r="O4" s="77" t="s">
        <v>71</v>
      </c>
      <c r="P4" s="79" t="s">
        <v>37</v>
      </c>
      <c r="Q4" s="10"/>
    </row>
    <row r="5" spans="2:17" s="2" customFormat="1" ht="17.25" thickBot="1"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7"/>
      <c r="Q5" s="3"/>
    </row>
    <row r="6" spans="2:17" s="11" customFormat="1" ht="15.75" customHeight="1" thickBot="1">
      <c r="B6" s="66" t="s">
        <v>50</v>
      </c>
      <c r="C6" s="67"/>
      <c r="D6" s="58" t="s">
        <v>28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  <c r="Q6" s="10"/>
    </row>
    <row r="7" spans="2:17" s="2" customFormat="1" ht="15.75" customHeight="1" thickBot="1">
      <c r="C7" s="4"/>
      <c r="D7" s="4"/>
      <c r="E7" s="4"/>
      <c r="F7" s="4"/>
      <c r="G7" s="4"/>
      <c r="H7" s="4"/>
      <c r="I7" s="4"/>
      <c r="J7" s="4"/>
      <c r="K7" s="4"/>
      <c r="L7" s="8"/>
      <c r="M7" s="4"/>
      <c r="N7" s="4"/>
      <c r="O7" s="4"/>
      <c r="P7" s="4"/>
      <c r="Q7" s="3"/>
    </row>
    <row r="8" spans="2:17" s="2" customFormat="1" ht="35.25" customHeight="1" thickBot="1">
      <c r="B8" s="63" t="s">
        <v>54</v>
      </c>
      <c r="C8" s="64"/>
      <c r="D8" s="64"/>
      <c r="E8" s="64"/>
      <c r="F8" s="64"/>
      <c r="G8" s="65"/>
      <c r="H8" s="61" t="s">
        <v>56</v>
      </c>
      <c r="I8" s="61"/>
      <c r="J8" s="61"/>
      <c r="K8" s="61"/>
      <c r="L8" s="62" t="s">
        <v>55</v>
      </c>
      <c r="M8" s="62" t="s">
        <v>57</v>
      </c>
      <c r="N8" s="62" t="s">
        <v>58</v>
      </c>
      <c r="O8" s="62" t="s">
        <v>10</v>
      </c>
      <c r="P8" s="62" t="s">
        <v>11</v>
      </c>
    </row>
    <row r="9" spans="2:17" s="5" customFormat="1" ht="89.25" customHeight="1" thickBot="1">
      <c r="B9" s="26" t="s">
        <v>0</v>
      </c>
      <c r="C9" s="12" t="s">
        <v>7</v>
      </c>
      <c r="D9" s="12" t="s">
        <v>8</v>
      </c>
      <c r="E9" s="12" t="s">
        <v>9</v>
      </c>
      <c r="F9" s="12" t="s">
        <v>1</v>
      </c>
      <c r="G9" s="12" t="s">
        <v>2</v>
      </c>
      <c r="H9" s="12" t="s">
        <v>3</v>
      </c>
      <c r="I9" s="12" t="s">
        <v>4</v>
      </c>
      <c r="J9" s="12" t="s">
        <v>5</v>
      </c>
      <c r="K9" s="12" t="s">
        <v>6</v>
      </c>
      <c r="L9" s="62"/>
      <c r="M9" s="62"/>
      <c r="N9" s="62"/>
      <c r="O9" s="62"/>
      <c r="P9" s="62"/>
    </row>
    <row r="10" spans="2:17" s="7" customFormat="1" ht="162.75" thickBot="1">
      <c r="B10" s="25">
        <v>1</v>
      </c>
      <c r="C10" s="6" t="s">
        <v>12</v>
      </c>
      <c r="D10" s="6" t="s">
        <v>38</v>
      </c>
      <c r="E10" s="6" t="s">
        <v>13</v>
      </c>
      <c r="F10" s="6" t="s">
        <v>32</v>
      </c>
      <c r="G10" s="6" t="s">
        <v>21</v>
      </c>
      <c r="H10" s="6">
        <v>2</v>
      </c>
      <c r="I10" s="6">
        <v>20</v>
      </c>
      <c r="J10" s="6">
        <f>H10*I10</f>
        <v>40</v>
      </c>
      <c r="K10" s="19" t="str">
        <f>IF(J10&lt;=5,"ACEPTABLE",IF(J10&lt;=10,"TOLERABLE",IF(J10&lt;=20," MODERADO",IF(J10&lt;=40,"IMPORTANTE","INACEPTABLE"))))</f>
        <v>IMPORTANTE</v>
      </c>
      <c r="L10" s="20" t="s">
        <v>40</v>
      </c>
      <c r="M10" s="21" t="s">
        <v>14</v>
      </c>
      <c r="N10" s="6" t="s">
        <v>48</v>
      </c>
      <c r="O10" s="22" t="s">
        <v>15</v>
      </c>
      <c r="P10" s="22" t="s">
        <v>16</v>
      </c>
    </row>
    <row r="11" spans="2:17" s="7" customFormat="1" ht="116.25" thickBot="1">
      <c r="B11" s="25">
        <v>2</v>
      </c>
      <c r="C11" s="6" t="s">
        <v>19</v>
      </c>
      <c r="D11" s="6" t="s">
        <v>20</v>
      </c>
      <c r="E11" s="6" t="s">
        <v>36</v>
      </c>
      <c r="F11" s="6" t="s">
        <v>22</v>
      </c>
      <c r="G11" s="6" t="s">
        <v>18</v>
      </c>
      <c r="H11" s="6">
        <v>2</v>
      </c>
      <c r="I11" s="6">
        <v>10</v>
      </c>
      <c r="J11" s="6">
        <f>H11*I11</f>
        <v>20</v>
      </c>
      <c r="K11" s="23" t="str">
        <f t="shared" ref="K11:K13" si="0">IF(J11&lt;=5,"ACEPTABLE",IF(J11&lt;=10,"TOLERABLE",IF(J11&lt;=20," MODERADO",IF(J11&lt;=40,"IMPORTANTE","INACEPTABLE"))))</f>
        <v xml:space="preserve"> MODERADO</v>
      </c>
      <c r="L11" s="20" t="s">
        <v>41</v>
      </c>
      <c r="M11" s="21" t="s">
        <v>39</v>
      </c>
      <c r="N11" s="6" t="s">
        <v>23</v>
      </c>
      <c r="O11" s="6" t="s">
        <v>25</v>
      </c>
      <c r="P11" s="6" t="s">
        <v>24</v>
      </c>
    </row>
    <row r="12" spans="2:17" s="7" customFormat="1" ht="132.75" customHeight="1" thickBot="1">
      <c r="B12" s="25">
        <v>3</v>
      </c>
      <c r="C12" s="6" t="s">
        <v>17</v>
      </c>
      <c r="D12" s="6" t="s">
        <v>35</v>
      </c>
      <c r="E12" s="6" t="s">
        <v>29</v>
      </c>
      <c r="F12" s="6" t="s">
        <v>30</v>
      </c>
      <c r="G12" s="6" t="s">
        <v>18</v>
      </c>
      <c r="H12" s="6">
        <v>2</v>
      </c>
      <c r="I12" s="6">
        <v>10</v>
      </c>
      <c r="J12" s="6">
        <f>H12*I12</f>
        <v>20</v>
      </c>
      <c r="K12" s="24" t="str">
        <f t="shared" si="0"/>
        <v xml:space="preserve"> MODERADO</v>
      </c>
      <c r="L12" s="20" t="s">
        <v>42</v>
      </c>
      <c r="M12" s="21" t="s">
        <v>45</v>
      </c>
      <c r="N12" s="6" t="s">
        <v>49</v>
      </c>
      <c r="O12" s="22" t="s">
        <v>46</v>
      </c>
      <c r="P12" s="22" t="s">
        <v>47</v>
      </c>
    </row>
    <row r="13" spans="2:17" s="7" customFormat="1" ht="149.25" thickBot="1">
      <c r="B13" s="25">
        <v>4</v>
      </c>
      <c r="C13" s="6" t="s">
        <v>26</v>
      </c>
      <c r="D13" s="6" t="s">
        <v>31</v>
      </c>
      <c r="E13" s="6" t="s">
        <v>33</v>
      </c>
      <c r="F13" s="6" t="s">
        <v>34</v>
      </c>
      <c r="G13" s="6" t="s">
        <v>18</v>
      </c>
      <c r="H13" s="6">
        <v>1</v>
      </c>
      <c r="I13" s="6">
        <v>20</v>
      </c>
      <c r="J13" s="6">
        <f>H13*I13</f>
        <v>20</v>
      </c>
      <c r="K13" s="24" t="str">
        <f t="shared" si="0"/>
        <v xml:space="preserve"> MODERADO</v>
      </c>
      <c r="L13" s="20" t="s">
        <v>43</v>
      </c>
      <c r="M13" s="21" t="s">
        <v>44</v>
      </c>
      <c r="N13" s="6" t="s">
        <v>49</v>
      </c>
      <c r="O13" s="22" t="s">
        <v>27</v>
      </c>
      <c r="P13" s="22" t="s">
        <v>47</v>
      </c>
    </row>
    <row r="14" spans="2:17" s="18" customFormat="1" ht="16.5">
      <c r="C14" s="16"/>
      <c r="D14" s="16"/>
      <c r="E14" s="16"/>
      <c r="F14" s="16"/>
      <c r="G14" s="16"/>
      <c r="H14" s="16"/>
      <c r="I14" s="16"/>
      <c r="J14" s="16"/>
      <c r="K14" s="13"/>
      <c r="L14" s="14"/>
      <c r="M14" s="15"/>
      <c r="N14" s="16"/>
      <c r="O14" s="17"/>
      <c r="P14" s="17"/>
    </row>
    <row r="15" spans="2:17" s="18" customFormat="1" ht="17.25" thickBot="1">
      <c r="C15" s="16"/>
      <c r="D15" s="16"/>
      <c r="E15" s="16"/>
      <c r="F15" s="16"/>
      <c r="G15" s="16"/>
      <c r="H15" s="16"/>
      <c r="I15" s="16"/>
      <c r="J15" s="16"/>
      <c r="K15" s="13"/>
      <c r="L15" s="14"/>
      <c r="M15" s="15"/>
      <c r="N15" s="16"/>
      <c r="O15" s="17"/>
      <c r="P15" s="17"/>
    </row>
    <row r="16" spans="2:17" ht="15" thickBot="1">
      <c r="C16" s="27" t="s">
        <v>59</v>
      </c>
      <c r="D16" s="28"/>
      <c r="E16" s="28"/>
      <c r="F16" s="27" t="s">
        <v>62</v>
      </c>
      <c r="G16" s="28"/>
      <c r="H16" s="28"/>
      <c r="I16" s="28"/>
      <c r="J16" s="28"/>
      <c r="K16" s="29"/>
      <c r="L16" s="27" t="s">
        <v>63</v>
      </c>
      <c r="M16" s="28"/>
      <c r="N16" s="29"/>
      <c r="O16" s="27" t="s">
        <v>64</v>
      </c>
      <c r="P16" s="29"/>
    </row>
    <row r="17" spans="3:16" ht="36" customHeight="1" thickBot="1">
      <c r="C17" s="30" t="s">
        <v>65</v>
      </c>
      <c r="D17" s="31"/>
      <c r="E17" s="32"/>
      <c r="F17" s="33" t="s">
        <v>66</v>
      </c>
      <c r="G17" s="34"/>
      <c r="H17" s="34"/>
      <c r="I17" s="34"/>
      <c r="J17" s="34"/>
      <c r="K17" s="35"/>
      <c r="L17" s="33" t="s">
        <v>67</v>
      </c>
      <c r="M17" s="34"/>
      <c r="N17" s="35"/>
      <c r="O17" s="36" t="s">
        <v>68</v>
      </c>
      <c r="P17" s="37"/>
    </row>
    <row r="18" spans="3:16" ht="17.25" thickBot="1">
      <c r="C18" s="2"/>
      <c r="D18" s="2"/>
      <c r="E18" s="2"/>
      <c r="F18" s="2"/>
      <c r="G18" s="2"/>
      <c r="H18" s="2"/>
      <c r="I18" s="2"/>
    </row>
    <row r="19" spans="3:16" ht="15.75" customHeight="1" thickBot="1">
      <c r="C19" s="38" t="s">
        <v>51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40"/>
    </row>
    <row r="20" spans="3:16" ht="15.75" customHeight="1" thickBot="1">
      <c r="C20" s="41" t="s">
        <v>52</v>
      </c>
      <c r="D20" s="42"/>
      <c r="E20" s="42"/>
      <c r="F20" s="42"/>
      <c r="G20" s="43"/>
      <c r="H20" s="41" t="s">
        <v>53</v>
      </c>
      <c r="I20" s="42"/>
      <c r="J20" s="42"/>
      <c r="K20" s="42"/>
      <c r="L20" s="42"/>
      <c r="M20" s="42"/>
      <c r="N20" s="42"/>
      <c r="O20" s="42"/>
      <c r="P20" s="43"/>
    </row>
    <row r="21" spans="3:16" ht="15.75" customHeight="1" thickBot="1">
      <c r="C21" s="44"/>
      <c r="D21" s="45"/>
      <c r="E21" s="45"/>
      <c r="F21" s="45"/>
      <c r="G21" s="46"/>
      <c r="H21" s="44"/>
      <c r="I21" s="45"/>
      <c r="J21" s="45"/>
      <c r="K21" s="45"/>
      <c r="L21" s="45"/>
      <c r="M21" s="45"/>
      <c r="N21" s="45"/>
      <c r="O21" s="45"/>
      <c r="P21" s="46"/>
    </row>
  </sheetData>
  <mergeCells count="25">
    <mergeCell ref="D2:N4"/>
    <mergeCell ref="C5:P5"/>
    <mergeCell ref="D6:P6"/>
    <mergeCell ref="H8:K8"/>
    <mergeCell ref="L8:L9"/>
    <mergeCell ref="M8:M9"/>
    <mergeCell ref="N8:N9"/>
    <mergeCell ref="O8:O9"/>
    <mergeCell ref="P8:P9"/>
    <mergeCell ref="B8:G8"/>
    <mergeCell ref="B6:C6"/>
    <mergeCell ref="B2:C4"/>
    <mergeCell ref="C19:P19"/>
    <mergeCell ref="C20:G20"/>
    <mergeCell ref="H20:P20"/>
    <mergeCell ref="C21:G21"/>
    <mergeCell ref="H21:P21"/>
    <mergeCell ref="L16:N16"/>
    <mergeCell ref="O16:P16"/>
    <mergeCell ref="C17:E17"/>
    <mergeCell ref="F17:K17"/>
    <mergeCell ref="L17:N17"/>
    <mergeCell ref="O17:P17"/>
    <mergeCell ref="C16:E16"/>
    <mergeCell ref="F16:K16"/>
  </mergeCells>
  <conditionalFormatting sqref="K10:K15">
    <cfRule type="cellIs" dxfId="4" priority="31" operator="equal">
      <formula>"INACEPTABLE"</formula>
    </cfRule>
    <cfRule type="cellIs" dxfId="3" priority="32" operator="equal">
      <formula>"IMPORTANTE"</formula>
    </cfRule>
    <cfRule type="cellIs" dxfId="2" priority="33" operator="equal">
      <formula>"MODERADO"</formula>
    </cfRule>
    <cfRule type="cellIs" dxfId="1" priority="34" operator="equal">
      <formula>"TOLERABLE"</formula>
    </cfRule>
    <cfRule type="cellIs" dxfId="0" priority="35" operator="equal">
      <formula>"ACEPTABLE"</formula>
    </cfRule>
    <cfRule type="colorScale" priority="36">
      <colorScale>
        <cfvo type="num" val="5"/>
        <cfvo type="num" val="40"/>
        <cfvo type="num" val="60"/>
        <color rgb="FFF8696B"/>
        <color rgb="FFFFEB84"/>
        <color rgb="FF63BE7B"/>
      </colorScale>
    </cfRule>
  </conditionalFormatting>
  <pageMargins left="0.7" right="0.7" top="0.75" bottom="0.75" header="0.3" footer="0.3"/>
  <pageSetup scale="35" orientation="landscape" horizontalDpi="4294967292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DE RIESGOS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2016-03-29T20:11:29Z</cp:lastPrinted>
  <dcterms:created xsi:type="dcterms:W3CDTF">2015-11-18T12:18:25Z</dcterms:created>
  <dcterms:modified xsi:type="dcterms:W3CDTF">2016-04-07T19:04:47Z</dcterms:modified>
</cp:coreProperties>
</file>