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G V2\1. MACROPROCESOS ESTRATEGICOS\SAC - ASEGURAMIENTO DE CALIDAD\3. FORMATOS\"/>
    </mc:Choice>
  </mc:AlternateContent>
  <bookViews>
    <workbookView xWindow="240" yWindow="15" windowWidth="16605" windowHeight="9435"/>
  </bookViews>
  <sheets>
    <sheet name="ESTUDIANTES" sheetId="1" r:id="rId1"/>
    <sheet name="DOCENTES" sheetId="7" r:id="rId2"/>
    <sheet name="EGRESADOS" sheetId="9" r:id="rId3"/>
    <sheet name="EMPLEADORES" sheetId="10" r:id="rId4"/>
    <sheet name="ADMINISTRATIVOS" sheetId="12" r:id="rId5"/>
  </sheets>
  <calcPr calcId="152511"/>
</workbook>
</file>

<file path=xl/calcChain.xml><?xml version="1.0" encoding="utf-8"?>
<calcChain xmlns="http://schemas.openxmlformats.org/spreadsheetml/2006/main">
  <c r="C15" i="12" l="1"/>
  <c r="C14" i="12"/>
  <c r="C13" i="12"/>
  <c r="C15" i="10"/>
  <c r="C14" i="10"/>
  <c r="C16" i="10" s="1"/>
  <c r="C17" i="10" s="1"/>
  <c r="C13" i="10"/>
  <c r="C15" i="9"/>
  <c r="C14" i="9"/>
  <c r="C16" i="9" s="1"/>
  <c r="C17" i="9" s="1"/>
  <c r="C13" i="9"/>
  <c r="C15" i="7"/>
  <c r="C14" i="7"/>
  <c r="C16" i="7" s="1"/>
  <c r="C17" i="7" s="1"/>
  <c r="C13" i="7"/>
  <c r="C16" i="12" l="1"/>
  <c r="C17" i="12" s="1"/>
  <c r="C20" i="1"/>
  <c r="C19" i="1"/>
  <c r="C18" i="1"/>
  <c r="C21" i="1" l="1"/>
  <c r="C22" i="1" s="1"/>
</calcChain>
</file>

<file path=xl/comments1.xml><?xml version="1.0" encoding="utf-8"?>
<comments xmlns="http://schemas.openxmlformats.org/spreadsheetml/2006/main">
  <authors>
    <author>usuario</author>
  </authors>
  <commentList>
    <comment ref="C14" authorId="0" shapeId="0">
      <text>
        <r>
          <rPr>
            <sz val="8"/>
            <color indexed="81"/>
            <rFont val="Tahoma"/>
            <family val="2"/>
          </rPr>
          <t xml:space="preserve">
Describala fuente.</t>
        </r>
      </text>
    </comment>
    <comment ref="C15" authorId="0" shapeId="0">
      <text>
        <r>
          <rPr>
            <sz val="8"/>
            <color indexed="81"/>
            <rFont val="Tahoma"/>
            <family val="2"/>
          </rPr>
          <t xml:space="preserve">
Es el conteo del total de población</t>
        </r>
      </text>
    </comment>
    <comment ref="C16" authorId="0" shapeId="0">
      <text>
        <r>
          <rPr>
            <sz val="8"/>
            <color indexed="81"/>
            <rFont val="Tahoma"/>
            <family val="2"/>
          </rPr>
          <t xml:space="preserve">
Es una  probabilidad de error (potencial), es el porcentaje que admitimos de equivocación si nuestra muestra no es representativa de la población, puede ir de 1% a 20% en algunos paquetes estadísticos y en general se habla de  que sea entre 1% y 5%</t>
        </r>
      </text>
    </comment>
    <comment ref="C17" authorId="0" shapeId="0">
      <text>
        <r>
          <rPr>
            <sz val="8"/>
            <color indexed="81"/>
            <rFont val="Tahoma"/>
            <family val="2"/>
          </rPr>
          <t xml:space="preserve">
Es la probabilidad de que la muestra sea representativa, frente a que no lo sea.  En general se hacen muestreos previos y se evalúa en el total de casos. Cuando esto no es posible, se estima un 50%.</t>
        </r>
      </text>
    </comment>
    <comment ref="C18" authorId="0" shapeId="0">
      <text>
        <r>
          <rPr>
            <sz val="8"/>
            <color indexed="81"/>
            <rFont val="Tahoma"/>
            <family val="2"/>
          </rPr>
          <t xml:space="preserve">
El nivel de confianza es el complemento del error máximo aceptable.  Si el error elegido es 5%, el nivel de confianza es del 95%</t>
        </r>
      </text>
    </comment>
    <comment ref="C20" authorId="0" shapeId="0">
      <text>
        <r>
          <rPr>
            <sz val="8"/>
            <color indexed="81"/>
            <rFont val="Tahoma"/>
            <family val="2"/>
          </rPr>
          <t>Corresponde al error estándar elevado al cuadrado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 xml:space="preserve">
Describala fuente.</t>
        </r>
      </text>
    </comment>
    <comment ref="C10" authorId="0" shapeId="0">
      <text>
        <r>
          <rPr>
            <sz val="8"/>
            <color indexed="81"/>
            <rFont val="Tahoma"/>
            <family val="2"/>
          </rPr>
          <t xml:space="preserve">
Es el conteo del total de población</t>
        </r>
      </text>
    </comment>
    <comment ref="C11" authorId="0" shapeId="0">
      <text>
        <r>
          <rPr>
            <sz val="8"/>
            <color indexed="81"/>
            <rFont val="Tahoma"/>
            <family val="2"/>
          </rPr>
          <t xml:space="preserve">
Es una  probabilidad de error (potencial), es el porcentaje que admitimos de equivocación si nuestra muestra no es representativa de la población, puede ir de 1% a 20% en algunos paquetes estadísticos y en general se habla de  que sea entre 1% y 5%</t>
        </r>
      </text>
    </comment>
    <comment ref="C12" authorId="0" shapeId="0">
      <text>
        <r>
          <rPr>
            <sz val="8"/>
            <color indexed="81"/>
            <rFont val="Tahoma"/>
            <family val="2"/>
          </rPr>
          <t xml:space="preserve">
Es la probabilidad de que la muestra sea representativa, frente a que no lo sea.  En general se hacen muestreos previos y se evalúa en el total de casos. Cuando esto no es posible, se estima un 50%.</t>
        </r>
      </text>
    </comment>
    <comment ref="C13" authorId="0" shapeId="0">
      <text>
        <r>
          <rPr>
            <sz val="8"/>
            <color indexed="81"/>
            <rFont val="Tahoma"/>
            <family val="2"/>
          </rPr>
          <t xml:space="preserve">
El nivel de confianza es el complemento del error máximo aceptable.  Si el error elegido es 5%, el nivel de confianza es del 95%</t>
        </r>
      </text>
    </comment>
    <comment ref="C15" authorId="0" shapeId="0">
      <text>
        <r>
          <rPr>
            <sz val="8"/>
            <color indexed="81"/>
            <rFont val="Tahoma"/>
            <family val="2"/>
          </rPr>
          <t>Corresponde al error estándar elevado al cuadrado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 xml:space="preserve">
Describala fuente.</t>
        </r>
      </text>
    </comment>
    <comment ref="C10" authorId="0" shapeId="0">
      <text>
        <r>
          <rPr>
            <sz val="8"/>
            <color indexed="81"/>
            <rFont val="Tahoma"/>
            <family val="2"/>
          </rPr>
          <t xml:space="preserve">
Es el conteo del total de población</t>
        </r>
      </text>
    </comment>
    <comment ref="C11" authorId="0" shapeId="0">
      <text>
        <r>
          <rPr>
            <sz val="8"/>
            <color indexed="81"/>
            <rFont val="Tahoma"/>
            <family val="2"/>
          </rPr>
          <t xml:space="preserve">
Es una  probabilidad de error (potencial), es el porcentaje que admitimos de equivocación si nuestra muestra no es representativa de la población, puede ir de 1% a 20% en algunos paquetes estadísticos y en general se habla de  que sea entre 1% y 5%</t>
        </r>
      </text>
    </comment>
    <comment ref="C12" authorId="0" shapeId="0">
      <text>
        <r>
          <rPr>
            <sz val="8"/>
            <color indexed="81"/>
            <rFont val="Tahoma"/>
            <family val="2"/>
          </rPr>
          <t xml:space="preserve">
Es la probabilidad de que la muestra sea representativa, frente a que no lo sea.  En general se hacen muestreos previos y se evalúa en el total de casos. Cuando esto no es posible, se estima un 50%.</t>
        </r>
      </text>
    </comment>
    <comment ref="C13" authorId="0" shapeId="0">
      <text>
        <r>
          <rPr>
            <sz val="8"/>
            <color indexed="81"/>
            <rFont val="Tahoma"/>
            <family val="2"/>
          </rPr>
          <t xml:space="preserve">
El nivel de confianza es el complemento del error máximo aceptable.  Si el error elegido es 5%, el nivel de confianza es del 95%</t>
        </r>
      </text>
    </comment>
    <comment ref="C15" authorId="0" shapeId="0">
      <text>
        <r>
          <rPr>
            <sz val="8"/>
            <color indexed="81"/>
            <rFont val="Tahoma"/>
            <family val="2"/>
          </rPr>
          <t>Corresponde al error estándar elevado al cuadrado</t>
        </r>
      </text>
    </comment>
  </commentList>
</comments>
</file>

<file path=xl/comments4.xml><?xml version="1.0" encoding="utf-8"?>
<comments xmlns="http://schemas.openxmlformats.org/spreadsheetml/2006/main">
  <authors>
    <author>usuario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 xml:space="preserve">
Describala fuente.</t>
        </r>
      </text>
    </comment>
    <comment ref="C10" authorId="0" shapeId="0">
      <text>
        <r>
          <rPr>
            <sz val="8"/>
            <color indexed="81"/>
            <rFont val="Tahoma"/>
            <family val="2"/>
          </rPr>
          <t xml:space="preserve">
Es el conteo del total de población</t>
        </r>
      </text>
    </comment>
    <comment ref="C11" authorId="0" shapeId="0">
      <text>
        <r>
          <rPr>
            <sz val="8"/>
            <color indexed="81"/>
            <rFont val="Tahoma"/>
            <family val="2"/>
          </rPr>
          <t xml:space="preserve">
Es una  probabilidad de error (potencial), es el porcentaje que admitimos de equivocación si nuestra muestra no es representativa de la población, puede ir de 1% a 20% en algunos paquetes estadísticos y en general se habla de  que sea entre 1% y 5%</t>
        </r>
      </text>
    </comment>
    <comment ref="C12" authorId="0" shapeId="0">
      <text>
        <r>
          <rPr>
            <sz val="8"/>
            <color indexed="81"/>
            <rFont val="Tahoma"/>
            <family val="2"/>
          </rPr>
          <t xml:space="preserve">
Es la probabilidad de que la muestra sea representativa, frente a que no lo sea.  En general se hacen muestreos previos y se evalúa en el total de casos. Cuando esto no es posible, se estima un 50%.</t>
        </r>
      </text>
    </comment>
    <comment ref="C13" authorId="0" shapeId="0">
      <text>
        <r>
          <rPr>
            <sz val="8"/>
            <color indexed="81"/>
            <rFont val="Tahoma"/>
            <family val="2"/>
          </rPr>
          <t xml:space="preserve">
El nivel de confianza es el complemento del error máximo aceptable.  Si el error elegido es 5%, el nivel de confianza es del 95%</t>
        </r>
      </text>
    </comment>
    <comment ref="C15" authorId="0" shapeId="0">
      <text>
        <r>
          <rPr>
            <sz val="8"/>
            <color indexed="81"/>
            <rFont val="Tahoma"/>
            <family val="2"/>
          </rPr>
          <t>Corresponde al error estándar elevado al cuadrado</t>
        </r>
      </text>
    </comment>
  </commentList>
</comments>
</file>

<file path=xl/comments5.xml><?xml version="1.0" encoding="utf-8"?>
<comments xmlns="http://schemas.openxmlformats.org/spreadsheetml/2006/main">
  <authors>
    <author>usuario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 xml:space="preserve">
Describala fuente.</t>
        </r>
      </text>
    </comment>
    <comment ref="C10" authorId="0" shapeId="0">
      <text>
        <r>
          <rPr>
            <sz val="8"/>
            <color indexed="81"/>
            <rFont val="Tahoma"/>
            <family val="2"/>
          </rPr>
          <t xml:space="preserve">
Es el conteo del total de población</t>
        </r>
      </text>
    </comment>
    <comment ref="C11" authorId="0" shapeId="0">
      <text>
        <r>
          <rPr>
            <sz val="8"/>
            <color indexed="81"/>
            <rFont val="Tahoma"/>
            <family val="2"/>
          </rPr>
          <t xml:space="preserve">
Es una  probabilidad de error (potencial), es el porcentaje que admitimos de equivocación si nuestra muestra no es representativa de la población, puede ir de 1% a 20% en algunos paquetes estadísticos y en general se habla de  que sea entre 1% y 5%</t>
        </r>
      </text>
    </comment>
    <comment ref="C12" authorId="0" shapeId="0">
      <text>
        <r>
          <rPr>
            <sz val="8"/>
            <color indexed="81"/>
            <rFont val="Tahoma"/>
            <family val="2"/>
          </rPr>
          <t xml:space="preserve">
Es la probabilidad de que la muestra sea representativa, frente a que no lo sea.  En general se hacen muestreos previos y se evalúa en el total de casos. Cuando esto no es posible, se estima un 50%.</t>
        </r>
      </text>
    </comment>
    <comment ref="C13" authorId="0" shapeId="0">
      <text>
        <r>
          <rPr>
            <sz val="8"/>
            <color indexed="81"/>
            <rFont val="Tahoma"/>
            <family val="2"/>
          </rPr>
          <t xml:space="preserve">
El nivel de confianza es el complemento del error máximo aceptable.  Si el error elegido es 5%, el nivel de confianza es del 95%</t>
        </r>
      </text>
    </comment>
    <comment ref="C15" authorId="0" shapeId="0">
      <text>
        <r>
          <rPr>
            <sz val="8"/>
            <color indexed="81"/>
            <rFont val="Tahoma"/>
            <family val="2"/>
          </rPr>
          <t>Corresponde al error estándar elevado al cuadrado</t>
        </r>
      </text>
    </comment>
  </commentList>
</comments>
</file>

<file path=xl/sharedStrings.xml><?xml version="1.0" encoding="utf-8"?>
<sst xmlns="http://schemas.openxmlformats.org/spreadsheetml/2006/main" count="67" uniqueCount="31">
  <si>
    <t>Unidad de análisis</t>
  </si>
  <si>
    <t>n (tamaño de la muestra)</t>
  </si>
  <si>
    <t>Nivel de confianza</t>
  </si>
  <si>
    <t>Error estándar máximo aceptable</t>
  </si>
  <si>
    <t>Varianza de la población</t>
  </si>
  <si>
    <t>Tamaño de muestra sin ajustar</t>
  </si>
  <si>
    <t>Varianza de la muestra: p*(1-p)</t>
  </si>
  <si>
    <t>Porcentaje estimado de la muestra (p)</t>
  </si>
  <si>
    <t>N (tamaño de la población)</t>
  </si>
  <si>
    <t>ESTUDIANTES</t>
  </si>
  <si>
    <t>DOCENTES</t>
  </si>
  <si>
    <t>EGRESADOS</t>
  </si>
  <si>
    <t>EMPLEADORES</t>
  </si>
  <si>
    <t>ADMINISTRATIVOS</t>
  </si>
  <si>
    <t>Elaboró</t>
  </si>
  <si>
    <t>Revisó</t>
  </si>
  <si>
    <t xml:space="preserve">Aprobó </t>
  </si>
  <si>
    <t>Fecha de vigencia</t>
  </si>
  <si>
    <t>Dirección de Planeación</t>
  </si>
  <si>
    <t>Rectoría</t>
  </si>
  <si>
    <t>Septiembre de 2014</t>
  </si>
  <si>
    <t>CONTROL DE CAMBIOS</t>
  </si>
  <si>
    <t>ITEM</t>
  </si>
  <si>
    <t>MODIFICACIÓN</t>
  </si>
  <si>
    <t xml:space="preserve">Dirección de Aseguramiento de la Calidad </t>
  </si>
  <si>
    <t xml:space="preserve">Codigo </t>
  </si>
  <si>
    <t>SAC-F-3</t>
  </si>
  <si>
    <t xml:space="preserve">Pagina </t>
  </si>
  <si>
    <t xml:space="preserve">1 de 1 </t>
  </si>
  <si>
    <t xml:space="preserve">Versión </t>
  </si>
  <si>
    <t xml:space="preserve">POBLACIÓN Y MUESTRA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</si>
</sst>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9" fontId="0" fillId="0" borderId="0" xfId="0" applyNumberFormat="1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3" borderId="0" xfId="0" applyFill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649724</xdr:colOff>
      <xdr:row>7</xdr:row>
      <xdr:rowOff>46471</xdr:rowOff>
    </xdr:from>
    <xdr:ext cx="2826327" cy="1074593"/>
    <xdr:sp macro="" textlink="">
      <xdr:nvSpPr>
        <xdr:cNvPr id="3" name="2 CuadroTexto"/>
        <xdr:cNvSpPr txBox="1"/>
      </xdr:nvSpPr>
      <xdr:spPr>
        <a:xfrm>
          <a:off x="1411724" y="427471"/>
          <a:ext cx="2826327" cy="1074593"/>
        </a:xfrm>
        <a:prstGeom prst="rect">
          <a:avLst/>
        </a:prstGeom>
        <a:solidFill>
          <a:srgbClr val="31859C"/>
        </a:solidFill>
        <a:ln>
          <a:solidFill>
            <a:schemeClr val="accent1">
              <a:alpha val="39000"/>
            </a:schemeClr>
          </a:solidFill>
        </a:ln>
        <a:effectLst>
          <a:outerShdw blurRad="50800" dist="38100" dir="2700000" algn="tl" rotWithShape="0">
            <a:prstClr val="black">
              <a:alpha val="23000"/>
            </a:prstClr>
          </a:outerShdw>
        </a:effectLst>
        <a:scene3d>
          <a:camera prst="orthographicFront"/>
          <a:lightRig rig="threePt" dir="t"/>
        </a:scene3d>
        <a:sp3d>
          <a:bevelB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CO" sz="1600" b="1">
              <a:solidFill>
                <a:schemeClr val="bg1"/>
              </a:solidFill>
              <a:latin typeface="Century Gothic"/>
              <a:cs typeface="Century Gothic"/>
            </a:rPr>
            <a:t>IDENTIFICACIÓN DE POBLACIÓN Y MUESTRA</a:t>
          </a:r>
        </a:p>
      </xdr:txBody>
    </xdr:sp>
    <xdr:clientData/>
  </xdr:oneCellAnchor>
  <xdr:twoCellAnchor editAs="oneCell">
    <xdr:from>
      <xdr:col>1</xdr:col>
      <xdr:colOff>317500</xdr:colOff>
      <xdr:row>2</xdr:row>
      <xdr:rowOff>79375</xdr:rowOff>
    </xdr:from>
    <xdr:to>
      <xdr:col>1</xdr:col>
      <xdr:colOff>1746250</xdr:colOff>
      <xdr:row>3</xdr:row>
      <xdr:rowOff>333375</xdr:rowOff>
    </xdr:to>
    <xdr:pic>
      <xdr:nvPicPr>
        <xdr:cNvPr id="5" name="Imagen 4" descr="Escudo UCM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50875"/>
          <a:ext cx="1428750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193093</xdr:colOff>
      <xdr:row>0</xdr:row>
      <xdr:rowOff>90055</xdr:rowOff>
    </xdr:from>
    <xdr:to>
      <xdr:col>1</xdr:col>
      <xdr:colOff>2458383</xdr:colOff>
      <xdr:row>7</xdr:row>
      <xdr:rowOff>138546</xdr:rowOff>
    </xdr:to>
    <xdr:pic>
      <xdr:nvPicPr>
        <xdr:cNvPr id="2" name="Imagen 15" descr="logo_planeacion_color-0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93" y="90055"/>
          <a:ext cx="3057770" cy="1359131"/>
        </a:xfrm>
        <a:prstGeom prst="rect">
          <a:avLst/>
        </a:prstGeom>
      </xdr:spPr>
    </xdr:pic>
    <xdr:clientData/>
  </xdr:twoCellAnchor>
  <xdr:oneCellAnchor>
    <xdr:from>
      <xdr:col>2</xdr:col>
      <xdr:colOff>62349</xdr:colOff>
      <xdr:row>1</xdr:row>
      <xdr:rowOff>109971</xdr:rowOff>
    </xdr:from>
    <xdr:ext cx="2826327" cy="1074593"/>
    <xdr:sp macro="" textlink="">
      <xdr:nvSpPr>
        <xdr:cNvPr id="3" name="2 CuadroTexto"/>
        <xdr:cNvSpPr txBox="1"/>
      </xdr:nvSpPr>
      <xdr:spPr>
        <a:xfrm>
          <a:off x="3316089" y="292851"/>
          <a:ext cx="2826327" cy="1074593"/>
        </a:xfrm>
        <a:prstGeom prst="rect">
          <a:avLst/>
        </a:prstGeom>
        <a:solidFill>
          <a:srgbClr val="31859C"/>
        </a:solidFill>
        <a:ln>
          <a:solidFill>
            <a:schemeClr val="accent1">
              <a:alpha val="39000"/>
            </a:schemeClr>
          </a:solidFill>
        </a:ln>
        <a:effectLst>
          <a:outerShdw blurRad="50800" dist="38100" dir="2700000" algn="tl" rotWithShape="0">
            <a:prstClr val="black">
              <a:alpha val="23000"/>
            </a:prstClr>
          </a:outerShdw>
        </a:effectLst>
        <a:scene3d>
          <a:camera prst="orthographicFront"/>
          <a:lightRig rig="threePt" dir="t"/>
        </a:scene3d>
        <a:sp3d>
          <a:bevelB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CO" sz="1600" b="1">
              <a:solidFill>
                <a:schemeClr val="bg1"/>
              </a:solidFill>
              <a:latin typeface="Century Gothic"/>
              <a:cs typeface="Century Gothic"/>
            </a:rPr>
            <a:t>IDENTIFICACIÓN DE POBLACIÓN Y MUESTRA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193093</xdr:colOff>
      <xdr:row>0</xdr:row>
      <xdr:rowOff>90055</xdr:rowOff>
    </xdr:from>
    <xdr:to>
      <xdr:col>1</xdr:col>
      <xdr:colOff>2458383</xdr:colOff>
      <xdr:row>7</xdr:row>
      <xdr:rowOff>138546</xdr:rowOff>
    </xdr:to>
    <xdr:pic>
      <xdr:nvPicPr>
        <xdr:cNvPr id="2" name="Imagen 15" descr="logo_planeacion_color-0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93" y="90055"/>
          <a:ext cx="3057770" cy="1359131"/>
        </a:xfrm>
        <a:prstGeom prst="rect">
          <a:avLst/>
        </a:prstGeom>
      </xdr:spPr>
    </xdr:pic>
    <xdr:clientData/>
  </xdr:twoCellAnchor>
  <xdr:oneCellAnchor>
    <xdr:from>
      <xdr:col>2</xdr:col>
      <xdr:colOff>62349</xdr:colOff>
      <xdr:row>1</xdr:row>
      <xdr:rowOff>109971</xdr:rowOff>
    </xdr:from>
    <xdr:ext cx="2826327" cy="1074593"/>
    <xdr:sp macro="" textlink="">
      <xdr:nvSpPr>
        <xdr:cNvPr id="3" name="2 CuadroTexto"/>
        <xdr:cNvSpPr txBox="1"/>
      </xdr:nvSpPr>
      <xdr:spPr>
        <a:xfrm>
          <a:off x="3316089" y="292851"/>
          <a:ext cx="2826327" cy="1074593"/>
        </a:xfrm>
        <a:prstGeom prst="rect">
          <a:avLst/>
        </a:prstGeom>
        <a:solidFill>
          <a:srgbClr val="31859C"/>
        </a:solidFill>
        <a:ln>
          <a:solidFill>
            <a:schemeClr val="accent1">
              <a:alpha val="39000"/>
            </a:schemeClr>
          </a:solidFill>
        </a:ln>
        <a:effectLst>
          <a:outerShdw blurRad="50800" dist="38100" dir="2700000" algn="tl" rotWithShape="0">
            <a:prstClr val="black">
              <a:alpha val="23000"/>
            </a:prstClr>
          </a:outerShdw>
        </a:effectLst>
        <a:scene3d>
          <a:camera prst="orthographicFront"/>
          <a:lightRig rig="threePt" dir="t"/>
        </a:scene3d>
        <a:sp3d>
          <a:bevelB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CO" sz="1600" b="1">
              <a:solidFill>
                <a:schemeClr val="bg1"/>
              </a:solidFill>
              <a:latin typeface="Century Gothic"/>
              <a:cs typeface="Century Gothic"/>
            </a:rPr>
            <a:t>IDENTIFICACIÓN DE POBLACIÓN Y MUESTRA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193093</xdr:colOff>
      <xdr:row>0</xdr:row>
      <xdr:rowOff>90055</xdr:rowOff>
    </xdr:from>
    <xdr:to>
      <xdr:col>1</xdr:col>
      <xdr:colOff>2458383</xdr:colOff>
      <xdr:row>7</xdr:row>
      <xdr:rowOff>138546</xdr:rowOff>
    </xdr:to>
    <xdr:pic>
      <xdr:nvPicPr>
        <xdr:cNvPr id="2" name="Imagen 15" descr="logo_planeacion_color-0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93" y="90055"/>
          <a:ext cx="3057770" cy="1359131"/>
        </a:xfrm>
        <a:prstGeom prst="rect">
          <a:avLst/>
        </a:prstGeom>
      </xdr:spPr>
    </xdr:pic>
    <xdr:clientData/>
  </xdr:twoCellAnchor>
  <xdr:oneCellAnchor>
    <xdr:from>
      <xdr:col>2</xdr:col>
      <xdr:colOff>62349</xdr:colOff>
      <xdr:row>1</xdr:row>
      <xdr:rowOff>109971</xdr:rowOff>
    </xdr:from>
    <xdr:ext cx="2826327" cy="1074593"/>
    <xdr:sp macro="" textlink="">
      <xdr:nvSpPr>
        <xdr:cNvPr id="3" name="2 CuadroTexto"/>
        <xdr:cNvSpPr txBox="1"/>
      </xdr:nvSpPr>
      <xdr:spPr>
        <a:xfrm>
          <a:off x="3316089" y="292851"/>
          <a:ext cx="2826327" cy="1074593"/>
        </a:xfrm>
        <a:prstGeom prst="rect">
          <a:avLst/>
        </a:prstGeom>
        <a:solidFill>
          <a:srgbClr val="31859C"/>
        </a:solidFill>
        <a:ln>
          <a:solidFill>
            <a:schemeClr val="accent1">
              <a:alpha val="39000"/>
            </a:schemeClr>
          </a:solidFill>
        </a:ln>
        <a:effectLst>
          <a:outerShdw blurRad="50800" dist="38100" dir="2700000" algn="tl" rotWithShape="0">
            <a:prstClr val="black">
              <a:alpha val="23000"/>
            </a:prstClr>
          </a:outerShdw>
        </a:effectLst>
        <a:scene3d>
          <a:camera prst="orthographicFront"/>
          <a:lightRig rig="threePt" dir="t"/>
        </a:scene3d>
        <a:sp3d>
          <a:bevelB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CO" sz="1600" b="1">
              <a:solidFill>
                <a:schemeClr val="bg1"/>
              </a:solidFill>
              <a:latin typeface="Century Gothic"/>
              <a:cs typeface="Century Gothic"/>
            </a:rPr>
            <a:t>IDENTIFICACIÓN DE POBLACIÓN Y MUESTRA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193093</xdr:colOff>
      <xdr:row>0</xdr:row>
      <xdr:rowOff>90055</xdr:rowOff>
    </xdr:from>
    <xdr:to>
      <xdr:col>1</xdr:col>
      <xdr:colOff>2458383</xdr:colOff>
      <xdr:row>7</xdr:row>
      <xdr:rowOff>138546</xdr:rowOff>
    </xdr:to>
    <xdr:pic>
      <xdr:nvPicPr>
        <xdr:cNvPr id="2" name="Imagen 15" descr="logo_planeacion_color-0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93" y="90055"/>
          <a:ext cx="3057770" cy="1359131"/>
        </a:xfrm>
        <a:prstGeom prst="rect">
          <a:avLst/>
        </a:prstGeom>
      </xdr:spPr>
    </xdr:pic>
    <xdr:clientData/>
  </xdr:twoCellAnchor>
  <xdr:oneCellAnchor>
    <xdr:from>
      <xdr:col>2</xdr:col>
      <xdr:colOff>62349</xdr:colOff>
      <xdr:row>1</xdr:row>
      <xdr:rowOff>109971</xdr:rowOff>
    </xdr:from>
    <xdr:ext cx="2826327" cy="1074593"/>
    <xdr:sp macro="" textlink="">
      <xdr:nvSpPr>
        <xdr:cNvPr id="3" name="2 CuadroTexto"/>
        <xdr:cNvSpPr txBox="1"/>
      </xdr:nvSpPr>
      <xdr:spPr>
        <a:xfrm>
          <a:off x="3316089" y="292851"/>
          <a:ext cx="2826327" cy="1074593"/>
        </a:xfrm>
        <a:prstGeom prst="rect">
          <a:avLst/>
        </a:prstGeom>
        <a:solidFill>
          <a:srgbClr val="31859C"/>
        </a:solidFill>
        <a:ln>
          <a:solidFill>
            <a:schemeClr val="accent1">
              <a:alpha val="39000"/>
            </a:schemeClr>
          </a:solidFill>
        </a:ln>
        <a:effectLst>
          <a:outerShdw blurRad="50800" dist="38100" dir="2700000" algn="tl" rotWithShape="0">
            <a:prstClr val="black">
              <a:alpha val="23000"/>
            </a:prstClr>
          </a:outerShdw>
        </a:effectLst>
        <a:scene3d>
          <a:camera prst="orthographicFront"/>
          <a:lightRig rig="threePt" dir="t"/>
        </a:scene3d>
        <a:sp3d>
          <a:bevelB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CO" sz="1600" b="1">
              <a:solidFill>
                <a:schemeClr val="bg1"/>
              </a:solidFill>
              <a:latin typeface="Century Gothic"/>
              <a:cs typeface="Century Gothic"/>
            </a:rPr>
            <a:t>IDENTIFICACIÓN DE POBLACIÓN Y MUESTRA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37"/>
  <sheetViews>
    <sheetView tabSelected="1" zoomScale="60" zoomScaleNormal="60" workbookViewId="0">
      <selection activeCell="O16" sqref="O16"/>
    </sheetView>
  </sheetViews>
  <sheetFormatPr baseColWidth="10" defaultRowHeight="15" x14ac:dyDescent="0.25"/>
  <cols>
    <col min="2" max="2" width="37" customWidth="1"/>
    <col min="3" max="3" width="28.140625" customWidth="1"/>
    <col min="6" max="6" width="16.85546875" customWidth="1"/>
    <col min="7" max="7" width="15" customWidth="1"/>
  </cols>
  <sheetData>
    <row r="2" spans="2:7" ht="30" customHeight="1" x14ac:dyDescent="0.25">
      <c r="B2" s="25"/>
      <c r="C2" s="31" t="s">
        <v>30</v>
      </c>
      <c r="D2" s="31"/>
      <c r="E2" s="31"/>
      <c r="F2" s="30" t="s">
        <v>25</v>
      </c>
      <c r="G2" s="29" t="s">
        <v>26</v>
      </c>
    </row>
    <row r="3" spans="2:7" ht="32.25" customHeight="1" x14ac:dyDescent="0.25">
      <c r="B3" s="25"/>
      <c r="C3" s="31"/>
      <c r="D3" s="31"/>
      <c r="E3" s="31"/>
      <c r="F3" s="30" t="s">
        <v>29</v>
      </c>
      <c r="G3" s="29">
        <v>1</v>
      </c>
    </row>
    <row r="4" spans="2:7" ht="45.75" customHeight="1" x14ac:dyDescent="0.25">
      <c r="B4" s="25"/>
      <c r="C4" s="31"/>
      <c r="D4" s="31"/>
      <c r="E4" s="31"/>
      <c r="F4" s="30" t="s">
        <v>27</v>
      </c>
      <c r="G4" s="29" t="s">
        <v>28</v>
      </c>
    </row>
    <row r="10" spans="2:7" ht="15.75" customHeight="1" x14ac:dyDescent="0.25"/>
    <row r="11" spans="2:7" ht="15.75" customHeight="1" x14ac:dyDescent="0.25"/>
    <row r="14" spans="2:7" ht="31.5" customHeight="1" x14ac:dyDescent="0.25">
      <c r="B14" s="4" t="s">
        <v>0</v>
      </c>
      <c r="C14" s="3" t="s">
        <v>9</v>
      </c>
    </row>
    <row r="15" spans="2:7" x14ac:dyDescent="0.25">
      <c r="B15" t="s">
        <v>8</v>
      </c>
      <c r="C15" s="5"/>
    </row>
    <row r="16" spans="2:7" x14ac:dyDescent="0.25">
      <c r="B16" t="s">
        <v>3</v>
      </c>
      <c r="C16">
        <v>0.05</v>
      </c>
    </row>
    <row r="17" spans="2:8" x14ac:dyDescent="0.25">
      <c r="B17" t="s">
        <v>7</v>
      </c>
      <c r="C17" s="1">
        <v>0.5</v>
      </c>
    </row>
    <row r="18" spans="2:8" x14ac:dyDescent="0.25">
      <c r="B18" t="s">
        <v>2</v>
      </c>
      <c r="C18">
        <f>1-C16</f>
        <v>0.95</v>
      </c>
    </row>
    <row r="19" spans="2:8" x14ac:dyDescent="0.25">
      <c r="B19" t="s">
        <v>6</v>
      </c>
      <c r="C19">
        <f>+C17*(1-C17)</f>
        <v>0.25</v>
      </c>
    </row>
    <row r="20" spans="2:8" x14ac:dyDescent="0.25">
      <c r="B20" t="s">
        <v>4</v>
      </c>
      <c r="C20">
        <f>+POWER(C16,2)</f>
        <v>2.5000000000000005E-3</v>
      </c>
    </row>
    <row r="21" spans="2:8" x14ac:dyDescent="0.25">
      <c r="B21" t="s">
        <v>5</v>
      </c>
      <c r="C21">
        <f>+C19/C20</f>
        <v>99.999999999999986</v>
      </c>
    </row>
    <row r="22" spans="2:8" x14ac:dyDescent="0.25">
      <c r="B22" t="s">
        <v>1</v>
      </c>
      <c r="C22" s="2" t="e">
        <f>+ROUND(C21/(1+(C21/C15)),0)</f>
        <v>#DIV/0!</v>
      </c>
    </row>
    <row r="27" spans="2:8" s="8" customFormat="1" ht="16.5" x14ac:dyDescent="0.25">
      <c r="B27" s="7" t="s">
        <v>14</v>
      </c>
      <c r="C27" s="12" t="s">
        <v>15</v>
      </c>
      <c r="D27" s="17" t="s">
        <v>16</v>
      </c>
      <c r="E27" s="18"/>
      <c r="F27" s="25" t="s">
        <v>17</v>
      </c>
      <c r="G27" s="25"/>
    </row>
    <row r="28" spans="2:8" s="8" customFormat="1" ht="16.5" x14ac:dyDescent="0.25">
      <c r="B28" s="27" t="s">
        <v>24</v>
      </c>
      <c r="C28" s="23" t="s">
        <v>18</v>
      </c>
      <c r="D28" s="19" t="s">
        <v>19</v>
      </c>
      <c r="E28" s="20"/>
      <c r="F28" s="26" t="s">
        <v>20</v>
      </c>
      <c r="G28" s="26"/>
    </row>
    <row r="29" spans="2:8" s="8" customFormat="1" ht="16.5" x14ac:dyDescent="0.25">
      <c r="B29" s="28"/>
      <c r="C29" s="24"/>
      <c r="D29" s="21"/>
      <c r="E29" s="22"/>
      <c r="F29" s="26"/>
      <c r="G29" s="26"/>
    </row>
    <row r="30" spans="2:8" s="8" customFormat="1" ht="16.5" x14ac:dyDescent="0.25">
      <c r="H30" s="9"/>
    </row>
    <row r="31" spans="2:8" s="8" customFormat="1" ht="36" customHeight="1" x14ac:dyDescent="0.25">
      <c r="B31" s="6" t="s">
        <v>21</v>
      </c>
      <c r="D31" s="15"/>
      <c r="E31" s="15"/>
      <c r="F31" s="15"/>
      <c r="G31" s="15"/>
      <c r="H31" s="9"/>
    </row>
    <row r="32" spans="2:8" s="8" customFormat="1" ht="16.5" x14ac:dyDescent="0.25">
      <c r="B32" s="10" t="s">
        <v>22</v>
      </c>
      <c r="C32" s="13" t="s">
        <v>23</v>
      </c>
      <c r="D32" s="14"/>
      <c r="E32" s="14"/>
      <c r="F32" s="14"/>
      <c r="G32" s="14"/>
    </row>
    <row r="33" spans="2:7" s="8" customFormat="1" ht="16.5" x14ac:dyDescent="0.25">
      <c r="B33" s="11"/>
      <c r="C33" s="11"/>
      <c r="D33" s="15"/>
      <c r="E33" s="15"/>
      <c r="F33" s="15"/>
      <c r="G33" s="15"/>
    </row>
    <row r="34" spans="2:7" x14ac:dyDescent="0.25">
      <c r="D34" s="16"/>
      <c r="E34" s="16"/>
      <c r="F34" s="16"/>
      <c r="G34" s="16"/>
    </row>
    <row r="35" spans="2:7" x14ac:dyDescent="0.25">
      <c r="D35" s="16"/>
      <c r="E35" s="16"/>
      <c r="F35" s="16"/>
      <c r="G35" s="16"/>
    </row>
    <row r="36" spans="2:7" x14ac:dyDescent="0.25">
      <c r="D36" s="16"/>
      <c r="E36" s="16"/>
      <c r="F36" s="16"/>
      <c r="G36" s="16"/>
    </row>
    <row r="37" spans="2:7" x14ac:dyDescent="0.25">
      <c r="D37" s="16"/>
      <c r="E37" s="16"/>
      <c r="F37" s="16"/>
      <c r="G37" s="16"/>
    </row>
  </sheetData>
  <mergeCells count="8">
    <mergeCell ref="B28:B29"/>
    <mergeCell ref="B2:B4"/>
    <mergeCell ref="C2:E4"/>
    <mergeCell ref="D27:E27"/>
    <mergeCell ref="D28:E29"/>
    <mergeCell ref="C28:C29"/>
    <mergeCell ref="F27:G27"/>
    <mergeCell ref="F28:G29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C17"/>
  <sheetViews>
    <sheetView zoomScale="85" zoomScaleNormal="85" workbookViewId="0">
      <selection activeCell="C9" sqref="C9"/>
    </sheetView>
  </sheetViews>
  <sheetFormatPr baseColWidth="10" defaultRowHeight="15" x14ac:dyDescent="0.25"/>
  <cols>
    <col min="2" max="2" width="35.85546875" customWidth="1"/>
    <col min="3" max="3" width="43.42578125" customWidth="1"/>
  </cols>
  <sheetData>
    <row r="5" spans="2:3" ht="15.75" customHeight="1" x14ac:dyDescent="0.25"/>
    <row r="6" spans="2:3" ht="15.75" customHeight="1" x14ac:dyDescent="0.25"/>
    <row r="9" spans="2:3" ht="31.5" customHeight="1" x14ac:dyDescent="0.25">
      <c r="B9" s="4" t="s">
        <v>0</v>
      </c>
      <c r="C9" s="3" t="s">
        <v>10</v>
      </c>
    </row>
    <row r="10" spans="2:3" x14ac:dyDescent="0.25">
      <c r="B10" t="s">
        <v>8</v>
      </c>
      <c r="C10" s="5"/>
    </row>
    <row r="11" spans="2:3" x14ac:dyDescent="0.25">
      <c r="B11" t="s">
        <v>3</v>
      </c>
      <c r="C11">
        <v>0.05</v>
      </c>
    </row>
    <row r="12" spans="2:3" x14ac:dyDescent="0.25">
      <c r="B12" t="s">
        <v>7</v>
      </c>
      <c r="C12" s="1">
        <v>0.5</v>
      </c>
    </row>
    <row r="13" spans="2:3" x14ac:dyDescent="0.25">
      <c r="B13" t="s">
        <v>2</v>
      </c>
      <c r="C13">
        <f>1-C11</f>
        <v>0.95</v>
      </c>
    </row>
    <row r="14" spans="2:3" x14ac:dyDescent="0.25">
      <c r="B14" t="s">
        <v>6</v>
      </c>
      <c r="C14">
        <f>+C12*(1-C12)</f>
        <v>0.25</v>
      </c>
    </row>
    <row r="15" spans="2:3" x14ac:dyDescent="0.25">
      <c r="B15" t="s">
        <v>4</v>
      </c>
      <c r="C15">
        <f>+POWER(C11,2)</f>
        <v>2.5000000000000005E-3</v>
      </c>
    </row>
    <row r="16" spans="2:3" x14ac:dyDescent="0.25">
      <c r="B16" t="s">
        <v>5</v>
      </c>
      <c r="C16">
        <f>+C14/C15</f>
        <v>99.999999999999986</v>
      </c>
    </row>
    <row r="17" spans="2:3" x14ac:dyDescent="0.25">
      <c r="B17" t="s">
        <v>1</v>
      </c>
      <c r="C17" s="2" t="e">
        <f>+ROUND(C16/(1+(C16/C10)),0)</f>
        <v>#DIV/0!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C17"/>
  <sheetViews>
    <sheetView topLeftCell="A4" zoomScale="110" zoomScaleNormal="110" workbookViewId="0">
      <selection activeCell="C9" sqref="C9"/>
    </sheetView>
  </sheetViews>
  <sheetFormatPr baseColWidth="10" defaultRowHeight="15" x14ac:dyDescent="0.25"/>
  <cols>
    <col min="2" max="2" width="35.85546875" customWidth="1"/>
    <col min="3" max="3" width="43.42578125" customWidth="1"/>
  </cols>
  <sheetData>
    <row r="5" spans="2:3" ht="15.75" customHeight="1" x14ac:dyDescent="0.25"/>
    <row r="6" spans="2:3" ht="15.75" customHeight="1" x14ac:dyDescent="0.25"/>
    <row r="9" spans="2:3" ht="31.5" customHeight="1" x14ac:dyDescent="0.25">
      <c r="B9" s="4" t="s">
        <v>0</v>
      </c>
      <c r="C9" s="3" t="s">
        <v>11</v>
      </c>
    </row>
    <row r="10" spans="2:3" x14ac:dyDescent="0.25">
      <c r="B10" t="s">
        <v>8</v>
      </c>
      <c r="C10" s="5"/>
    </row>
    <row r="11" spans="2:3" x14ac:dyDescent="0.25">
      <c r="B11" t="s">
        <v>3</v>
      </c>
      <c r="C11">
        <v>0.05</v>
      </c>
    </row>
    <row r="12" spans="2:3" x14ac:dyDescent="0.25">
      <c r="B12" t="s">
        <v>7</v>
      </c>
      <c r="C12" s="1">
        <v>0.5</v>
      </c>
    </row>
    <row r="13" spans="2:3" x14ac:dyDescent="0.25">
      <c r="B13" t="s">
        <v>2</v>
      </c>
      <c r="C13">
        <f>1-C11</f>
        <v>0.95</v>
      </c>
    </row>
    <row r="14" spans="2:3" x14ac:dyDescent="0.25">
      <c r="B14" t="s">
        <v>6</v>
      </c>
      <c r="C14">
        <f>+C12*(1-C12)</f>
        <v>0.25</v>
      </c>
    </row>
    <row r="15" spans="2:3" x14ac:dyDescent="0.25">
      <c r="B15" t="s">
        <v>4</v>
      </c>
      <c r="C15">
        <f>+POWER(C11,2)</f>
        <v>2.5000000000000005E-3</v>
      </c>
    </row>
    <row r="16" spans="2:3" x14ac:dyDescent="0.25">
      <c r="B16" t="s">
        <v>5</v>
      </c>
      <c r="C16">
        <f>+C14/C15</f>
        <v>99.999999999999986</v>
      </c>
    </row>
    <row r="17" spans="2:3" x14ac:dyDescent="0.25">
      <c r="B17" t="s">
        <v>1</v>
      </c>
      <c r="C17" s="2" t="e">
        <f>+ROUND(C16/(1+(C16/C10)),0)</f>
        <v>#DIV/0!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C17"/>
  <sheetViews>
    <sheetView topLeftCell="A4" zoomScale="110" zoomScaleNormal="110" workbookViewId="0">
      <selection activeCell="C9" sqref="C9"/>
    </sheetView>
  </sheetViews>
  <sheetFormatPr baseColWidth="10" defaultRowHeight="15" x14ac:dyDescent="0.25"/>
  <cols>
    <col min="2" max="2" width="35.85546875" customWidth="1"/>
    <col min="3" max="3" width="43.42578125" customWidth="1"/>
  </cols>
  <sheetData>
    <row r="5" spans="2:3" ht="15.75" customHeight="1" x14ac:dyDescent="0.25"/>
    <row r="6" spans="2:3" ht="15.75" customHeight="1" x14ac:dyDescent="0.25"/>
    <row r="9" spans="2:3" ht="31.5" customHeight="1" x14ac:dyDescent="0.25">
      <c r="B9" s="4" t="s">
        <v>0</v>
      </c>
      <c r="C9" s="3" t="s">
        <v>12</v>
      </c>
    </row>
    <row r="10" spans="2:3" x14ac:dyDescent="0.25">
      <c r="B10" t="s">
        <v>8</v>
      </c>
      <c r="C10" s="5"/>
    </row>
    <row r="11" spans="2:3" x14ac:dyDescent="0.25">
      <c r="B11" t="s">
        <v>3</v>
      </c>
      <c r="C11">
        <v>0.05</v>
      </c>
    </row>
    <row r="12" spans="2:3" x14ac:dyDescent="0.25">
      <c r="B12" t="s">
        <v>7</v>
      </c>
      <c r="C12" s="1">
        <v>0.5</v>
      </c>
    </row>
    <row r="13" spans="2:3" x14ac:dyDescent="0.25">
      <c r="B13" t="s">
        <v>2</v>
      </c>
      <c r="C13">
        <f>1-C11</f>
        <v>0.95</v>
      </c>
    </row>
    <row r="14" spans="2:3" x14ac:dyDescent="0.25">
      <c r="B14" t="s">
        <v>6</v>
      </c>
      <c r="C14">
        <f>+C12*(1-C12)</f>
        <v>0.25</v>
      </c>
    </row>
    <row r="15" spans="2:3" x14ac:dyDescent="0.25">
      <c r="B15" t="s">
        <v>4</v>
      </c>
      <c r="C15">
        <f>+POWER(C11,2)</f>
        <v>2.5000000000000005E-3</v>
      </c>
    </row>
    <row r="16" spans="2:3" x14ac:dyDescent="0.25">
      <c r="B16" t="s">
        <v>5</v>
      </c>
      <c r="C16">
        <f>+C14/C15</f>
        <v>99.999999999999986</v>
      </c>
    </row>
    <row r="17" spans="2:3" x14ac:dyDescent="0.25">
      <c r="B17" t="s">
        <v>1</v>
      </c>
      <c r="C17" s="2" t="e">
        <f>+ROUND(C16/(1+(C16/C10)),0)</f>
        <v>#DIV/0!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C17"/>
  <sheetViews>
    <sheetView zoomScale="110" zoomScaleNormal="110" workbookViewId="0">
      <selection activeCell="C9" sqref="C9"/>
    </sheetView>
  </sheetViews>
  <sheetFormatPr baseColWidth="10" defaultRowHeight="15" x14ac:dyDescent="0.25"/>
  <cols>
    <col min="2" max="2" width="35.85546875" customWidth="1"/>
    <col min="3" max="3" width="43.42578125" customWidth="1"/>
  </cols>
  <sheetData>
    <row r="5" spans="2:3" ht="15.75" customHeight="1" x14ac:dyDescent="0.25"/>
    <row r="6" spans="2:3" ht="15.75" customHeight="1" x14ac:dyDescent="0.25"/>
    <row r="9" spans="2:3" ht="31.5" customHeight="1" x14ac:dyDescent="0.25">
      <c r="B9" s="4" t="s">
        <v>0</v>
      </c>
      <c r="C9" s="3" t="s">
        <v>13</v>
      </c>
    </row>
    <row r="10" spans="2:3" x14ac:dyDescent="0.25">
      <c r="B10" t="s">
        <v>8</v>
      </c>
      <c r="C10" s="5"/>
    </row>
    <row r="11" spans="2:3" x14ac:dyDescent="0.25">
      <c r="B11" t="s">
        <v>3</v>
      </c>
      <c r="C11">
        <v>0.05</v>
      </c>
    </row>
    <row r="12" spans="2:3" x14ac:dyDescent="0.25">
      <c r="B12" t="s">
        <v>7</v>
      </c>
      <c r="C12" s="1">
        <v>0.5</v>
      </c>
    </row>
    <row r="13" spans="2:3" x14ac:dyDescent="0.25">
      <c r="B13" t="s">
        <v>2</v>
      </c>
      <c r="C13">
        <f>1-C11</f>
        <v>0.95</v>
      </c>
    </row>
    <row r="14" spans="2:3" x14ac:dyDescent="0.25">
      <c r="B14" t="s">
        <v>6</v>
      </c>
      <c r="C14">
        <f>+C12*(1-C12)</f>
        <v>0.25</v>
      </c>
    </row>
    <row r="15" spans="2:3" x14ac:dyDescent="0.25">
      <c r="B15" t="s">
        <v>4</v>
      </c>
      <c r="C15">
        <f>+POWER(C11,2)</f>
        <v>2.5000000000000005E-3</v>
      </c>
    </row>
    <row r="16" spans="2:3" x14ac:dyDescent="0.25">
      <c r="B16" t="s">
        <v>5</v>
      </c>
      <c r="C16">
        <f>+C14/C15</f>
        <v>99.999999999999986</v>
      </c>
    </row>
    <row r="17" spans="2:3" x14ac:dyDescent="0.25">
      <c r="B17" t="s">
        <v>1</v>
      </c>
      <c r="C17" s="2" t="e">
        <f>+ROUND(C16/(1+(C16/C10)),0)</f>
        <v>#DIV/0!</v>
      </c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ESTUDIANTES</vt:lpstr>
      <vt:lpstr>DOCENTES</vt:lpstr>
      <vt:lpstr>EGRESADOS</vt:lpstr>
      <vt:lpstr>EMPLEADORES</vt:lpstr>
      <vt:lpstr>ADMINISTRATIVOS</vt:lpstr>
    </vt:vector>
  </TitlesOfParts>
  <Company>UJTL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2011-02-24T14:08:46Z</dcterms:created>
  <dcterms:modified xsi:type="dcterms:W3CDTF">2016-05-04T19:43:01Z</dcterms:modified>
</cp:coreProperties>
</file>